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60" yWindow="-60" windowWidth="7665" windowHeight="9315"/>
  </bookViews>
  <sheets>
    <sheet name="posamezniki" sheetId="1" r:id="rId1"/>
    <sheet name="društva" sheetId="2" r:id="rId2"/>
    <sheet name="NTL" sheetId="3" r:id="rId3"/>
  </sheets>
  <calcPr calcId="124519"/>
</workbook>
</file>

<file path=xl/calcChain.xml><?xml version="1.0" encoding="utf-8"?>
<calcChain xmlns="http://schemas.openxmlformats.org/spreadsheetml/2006/main">
  <c r="L10" i="1"/>
  <c r="L9"/>
  <c r="L8"/>
  <c r="L6"/>
  <c r="L21"/>
  <c r="L20"/>
  <c r="L19"/>
  <c r="L39"/>
  <c r="L37"/>
  <c r="L38"/>
  <c r="L35"/>
  <c r="L34"/>
  <c r="L36"/>
  <c r="L33"/>
  <c r="L40"/>
  <c r="L41"/>
  <c r="AL7" i="2"/>
  <c r="AL10"/>
  <c r="AL14"/>
  <c r="AL12"/>
  <c r="AL13"/>
  <c r="AL9"/>
  <c r="AL11"/>
  <c r="AL6"/>
  <c r="AB14" i="3"/>
  <c r="AB13"/>
  <c r="AB10"/>
  <c r="AB12"/>
  <c r="AB9"/>
  <c r="AB11"/>
  <c r="AB8"/>
  <c r="AB6"/>
  <c r="AB7"/>
  <c r="L57" i="1"/>
  <c r="L18"/>
  <c r="L7"/>
  <c r="L63"/>
  <c r="L62"/>
  <c r="L61"/>
</calcChain>
</file>

<file path=xl/sharedStrings.xml><?xml version="1.0" encoding="utf-8"?>
<sst xmlns="http://schemas.openxmlformats.org/spreadsheetml/2006/main" count="372" uniqueCount="101">
  <si>
    <t>DIVIZIJA 1A</t>
  </si>
  <si>
    <t>POZ.</t>
  </si>
  <si>
    <t>Š.Š.</t>
  </si>
  <si>
    <t>VOZNIK</t>
  </si>
  <si>
    <t>DRŽ.</t>
  </si>
  <si>
    <t>NTL</t>
  </si>
  <si>
    <t>VOZILO</t>
  </si>
  <si>
    <t>TOČKE</t>
  </si>
  <si>
    <t>Tomaž POTISEK</t>
  </si>
  <si>
    <t>SLO</t>
  </si>
  <si>
    <t>RT Mustang Litija</t>
  </si>
  <si>
    <t>VW Golf III 1,4</t>
  </si>
  <si>
    <t>Tadej TREBUŠAK</t>
  </si>
  <si>
    <t>AMK Feštajn</t>
  </si>
  <si>
    <t>Zastava Yugo 1,3</t>
  </si>
  <si>
    <t>Karmen PONIKVAR</t>
  </si>
  <si>
    <t>Klemen ALBREHT</t>
  </si>
  <si>
    <t>AMD Zvezda</t>
  </si>
  <si>
    <t xml:space="preserve">Peugeot 205 1,3 </t>
  </si>
  <si>
    <t>Žiga KRAŠEVEC</t>
  </si>
  <si>
    <t>ŠK Tornado</t>
  </si>
  <si>
    <t>Zastava 128  1,3</t>
  </si>
  <si>
    <t>DIVIZIJA 1</t>
  </si>
  <si>
    <t>Samo FEŠTAJN</t>
  </si>
  <si>
    <t>Subaru Imprezza 2,0 WRX STI 4x4</t>
  </si>
  <si>
    <t>Danijel BERTONCELJ</t>
  </si>
  <si>
    <t>Subaru Imprezza 2,0 4x4</t>
  </si>
  <si>
    <t>Metod KNEZ</t>
  </si>
  <si>
    <t>Domen RODE</t>
  </si>
  <si>
    <t>AMK Depala vas</t>
  </si>
  <si>
    <t>Subaru Leone 2,0 Turbo 4x4</t>
  </si>
  <si>
    <t>DIVIZIJA 1B</t>
  </si>
  <si>
    <t>Št. Št.</t>
  </si>
  <si>
    <t>DIVIZIJA 3</t>
  </si>
  <si>
    <t>Matija RAKOVEC</t>
  </si>
  <si>
    <t>ASC Mustang Domžale</t>
  </si>
  <si>
    <t>Suzuki Buggy 1,3 4x4</t>
  </si>
  <si>
    <t>Marcel GRGIČ</t>
  </si>
  <si>
    <t>AMK Tunjice</t>
  </si>
  <si>
    <t>Tatra Buggy 3,5 4x4</t>
  </si>
  <si>
    <t>Tomaž BURJA</t>
  </si>
  <si>
    <t>VW Buggy 2,0 4x4</t>
  </si>
  <si>
    <t>Ivo BOKAL</t>
  </si>
  <si>
    <t>ŠD Utrip</t>
  </si>
  <si>
    <t>Alfa Buggy 3,0 4x4</t>
  </si>
  <si>
    <t>Dejan PETRIČ</t>
  </si>
  <si>
    <t>Opel Buggy 2,0 4x4</t>
  </si>
  <si>
    <t>Bojan OSREDKAR</t>
  </si>
  <si>
    <t>VW Buggy 2,8 4x4</t>
  </si>
  <si>
    <t>Robert KOCIPER</t>
  </si>
  <si>
    <t>AŠD Kamniška Bistrica</t>
  </si>
  <si>
    <t>Peugeot Buggy 3,1</t>
  </si>
  <si>
    <t>Janez ZGONEC</t>
  </si>
  <si>
    <t>Nissan Buggy 2,0 4x4</t>
  </si>
  <si>
    <t>DIVIZIJA 3B - POKALNO PRVENSTVO</t>
  </si>
  <si>
    <t>Peugeot Buggy 3,0</t>
  </si>
  <si>
    <t>VOZNIKI DO 21 LET</t>
  </si>
  <si>
    <t>AMK Depala Vas</t>
  </si>
  <si>
    <t>Subaru Leone 2,0 Turbo</t>
  </si>
  <si>
    <t>Opel Buggy 2,0</t>
  </si>
  <si>
    <t>Zastava 128 1,3</t>
  </si>
  <si>
    <t>Tunjice</t>
  </si>
  <si>
    <t>Sopotnica</t>
  </si>
  <si>
    <t>Planina</t>
  </si>
  <si>
    <t>SKUPAJ</t>
  </si>
  <si>
    <t>DRŽAVNO PRVENSTVO REPUBLIKE SLOVENIJE V AVTOKROSU 2009</t>
  </si>
  <si>
    <t>/</t>
  </si>
  <si>
    <t>DRUŠTVA</t>
  </si>
  <si>
    <t>DRUŠTVO</t>
  </si>
  <si>
    <t>KLUB</t>
  </si>
  <si>
    <t>T.DP</t>
  </si>
  <si>
    <t>ASC Mustang</t>
  </si>
  <si>
    <t>Rakovec</t>
  </si>
  <si>
    <t>Knez</t>
  </si>
  <si>
    <t>Trebušak</t>
  </si>
  <si>
    <t>Racing team Mustang</t>
  </si>
  <si>
    <t>Albreht</t>
  </si>
  <si>
    <t>Bokal</t>
  </si>
  <si>
    <t>Petrič</t>
  </si>
  <si>
    <t>div. 1A</t>
  </si>
  <si>
    <t>div. 1</t>
  </si>
  <si>
    <t>div. 3</t>
  </si>
  <si>
    <t>Kraševec</t>
  </si>
  <si>
    <t>Potisek</t>
  </si>
  <si>
    <t>Kociper</t>
  </si>
  <si>
    <t>Rode</t>
  </si>
  <si>
    <t>Grgič</t>
  </si>
  <si>
    <t>Feštajn</t>
  </si>
  <si>
    <t>Osredkar</t>
  </si>
  <si>
    <t>Burja</t>
  </si>
  <si>
    <t xml:space="preserve">DRŽAVNO PRVENSTVO SLOVENIJE V AVTOKROSU 2009   </t>
  </si>
  <si>
    <t>voznik 1</t>
  </si>
  <si>
    <t>voznik 2</t>
  </si>
  <si>
    <t>Zgonec</t>
  </si>
  <si>
    <t>Bugyy Yamaha 2 x 1000</t>
  </si>
  <si>
    <t>Kern</t>
  </si>
  <si>
    <t xml:space="preserve">Kern </t>
  </si>
  <si>
    <t>Ponikvar</t>
  </si>
  <si>
    <t>Igor KERN</t>
  </si>
  <si>
    <t>Audi  2.0   4x4</t>
  </si>
  <si>
    <t>NEURADNI REZULTATI</t>
  </si>
</sst>
</file>

<file path=xl/styles.xml><?xml version="1.0" encoding="utf-8"?>
<styleSheet xmlns="http://schemas.openxmlformats.org/spreadsheetml/2006/main">
  <fonts count="3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1"/>
      <color indexed="8"/>
      <name val="Arial"/>
      <charset val="238"/>
    </font>
    <font>
      <sz val="11"/>
      <color indexed="8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b/>
      <sz val="7"/>
      <color indexed="10"/>
      <name val="Tahoma"/>
      <family val="2"/>
    </font>
    <font>
      <b/>
      <sz val="7"/>
      <name val="Arial"/>
      <charset val="238"/>
    </font>
    <font>
      <b/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b/>
      <sz val="8"/>
      <name val="Arial"/>
      <family val="2"/>
      <charset val="238"/>
    </font>
    <font>
      <sz val="10"/>
      <color indexed="23"/>
      <name val="Arial CE"/>
      <charset val="238"/>
    </font>
    <font>
      <sz val="8"/>
      <color indexed="23"/>
      <name val="Arial CE"/>
      <charset val="238"/>
    </font>
    <font>
      <b/>
      <sz val="10"/>
      <name val="Arial CE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Border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7" fillId="0" borderId="0" xfId="0" applyFont="1"/>
    <xf numFmtId="0" fontId="0" fillId="0" borderId="0" xfId="0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7" fillId="0" borderId="0" xfId="0" applyFont="1" applyFill="1"/>
    <xf numFmtId="0" fontId="0" fillId="0" borderId="0" xfId="0" applyFill="1"/>
    <xf numFmtId="0" fontId="20" fillId="0" borderId="0" xfId="0" applyFont="1" applyAlignment="1"/>
    <xf numFmtId="0" fontId="20" fillId="0" borderId="0" xfId="0" applyFont="1"/>
    <xf numFmtId="0" fontId="14" fillId="0" borderId="7" xfId="0" applyFont="1" applyBorder="1" applyAlignment="1">
      <alignment horizontal="left"/>
    </xf>
    <xf numFmtId="0" fontId="14" fillId="0" borderId="8" xfId="0" applyFont="1" applyBorder="1"/>
    <xf numFmtId="0" fontId="15" fillId="0" borderId="9" xfId="0" applyFont="1" applyBorder="1" applyAlignment="1"/>
    <xf numFmtId="0" fontId="15" fillId="0" borderId="10" xfId="0" applyFont="1" applyBorder="1" applyAlignment="1"/>
    <xf numFmtId="0" fontId="15" fillId="0" borderId="11" xfId="0" applyFont="1" applyBorder="1" applyAlignment="1"/>
    <xf numFmtId="0" fontId="15" fillId="0" borderId="12" xfId="0" applyFont="1" applyBorder="1" applyAlignment="1"/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/>
    <xf numFmtId="0" fontId="14" fillId="0" borderId="0" xfId="0" applyFont="1" applyAlignment="1"/>
    <xf numFmtId="0" fontId="23" fillId="0" borderId="0" xfId="0" applyFont="1" applyBorder="1" applyAlignment="1"/>
    <xf numFmtId="0" fontId="24" fillId="0" borderId="1" xfId="0" applyFont="1" applyBorder="1"/>
    <xf numFmtId="0" fontId="25" fillId="0" borderId="1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/>
    </xf>
    <xf numFmtId="0" fontId="26" fillId="0" borderId="1" xfId="0" applyFont="1" applyBorder="1" applyAlignment="1"/>
    <xf numFmtId="0" fontId="26" fillId="0" borderId="1" xfId="0" applyFont="1" applyBorder="1"/>
    <xf numFmtId="0" fontId="26" fillId="0" borderId="0" xfId="0" applyFont="1" applyAlignment="1"/>
    <xf numFmtId="0" fontId="27" fillId="0" borderId="1" xfId="0" applyFont="1" applyBorder="1" applyAlignment="1"/>
    <xf numFmtId="0" fontId="27" fillId="0" borderId="1" xfId="0" applyFont="1" applyFill="1" applyBorder="1" applyAlignment="1"/>
    <xf numFmtId="0" fontId="27" fillId="0" borderId="1" xfId="0" applyFont="1" applyBorder="1" applyAlignment="1">
      <alignment horizontal="center"/>
    </xf>
    <xf numFmtId="0" fontId="26" fillId="0" borderId="1" xfId="0" applyFont="1" applyFill="1" applyBorder="1" applyAlignment="1"/>
    <xf numFmtId="0" fontId="28" fillId="0" borderId="1" xfId="0" applyFont="1" applyFill="1" applyBorder="1" applyAlignment="1"/>
    <xf numFmtId="0" fontId="30" fillId="0" borderId="0" xfId="0" applyFont="1" applyAlignment="1"/>
    <xf numFmtId="0" fontId="29" fillId="0" borderId="0" xfId="0" applyFont="1" applyFill="1" applyBorder="1" applyAlignment="1"/>
    <xf numFmtId="0" fontId="29" fillId="0" borderId="0" xfId="0" applyFont="1" applyAlignment="1"/>
    <xf numFmtId="0" fontId="29" fillId="0" borderId="0" xfId="0" applyFont="1" applyBorder="1" applyAlignment="1"/>
    <xf numFmtId="0" fontId="14" fillId="0" borderId="11" xfId="0" applyFont="1" applyBorder="1" applyAlignment="1"/>
    <xf numFmtId="0" fontId="30" fillId="0" borderId="1" xfId="0" applyFont="1" applyBorder="1" applyAlignment="1"/>
    <xf numFmtId="0" fontId="14" fillId="0" borderId="0" xfId="0" applyFont="1" applyFill="1" applyBorder="1" applyAlignment="1"/>
    <xf numFmtId="0" fontId="22" fillId="0" borderId="0" xfId="0" applyFont="1" applyAlignment="1"/>
    <xf numFmtId="0" fontId="22" fillId="0" borderId="0" xfId="0" applyFont="1" applyBorder="1" applyAlignment="1"/>
    <xf numFmtId="0" fontId="23" fillId="0" borderId="1" xfId="0" applyFont="1" applyBorder="1" applyAlignment="1"/>
    <xf numFmtId="0" fontId="31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/>
    <xf numFmtId="0" fontId="34" fillId="0" borderId="1" xfId="0" applyFont="1" applyBorder="1" applyAlignment="1"/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6" fillId="3" borderId="5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5" fillId="0" borderId="9" xfId="0" applyFont="1" applyBorder="1" applyAlignment="1"/>
    <xf numFmtId="0" fontId="15" fillId="0" borderId="20" xfId="0" applyFont="1" applyBorder="1" applyAlignment="1"/>
    <xf numFmtId="0" fontId="15" fillId="0" borderId="10" xfId="0" applyFont="1" applyBorder="1" applyAlignment="1"/>
    <xf numFmtId="0" fontId="16" fillId="2" borderId="3" xfId="0" applyFont="1" applyFill="1" applyBorder="1" applyAlignment="1">
      <alignment horizontal="center"/>
    </xf>
    <xf numFmtId="0" fontId="0" fillId="0" borderId="4" xfId="0" applyBorder="1" applyAlignment="1"/>
    <xf numFmtId="0" fontId="18" fillId="0" borderId="13" xfId="0" applyFont="1" applyFill="1" applyBorder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5" fillId="0" borderId="14" xfId="0" applyFont="1" applyBorder="1" applyAlignment="1"/>
    <xf numFmtId="0" fontId="15" fillId="0" borderId="15" xfId="0" applyFont="1" applyBorder="1" applyAlignment="1"/>
    <xf numFmtId="0" fontId="0" fillId="0" borderId="16" xfId="0" applyBorder="1" applyAlignment="1"/>
    <xf numFmtId="0" fontId="0" fillId="0" borderId="15" xfId="0" applyBorder="1" applyAlignment="1"/>
    <xf numFmtId="0" fontId="15" fillId="0" borderId="17" xfId="0" applyFont="1" applyBorder="1" applyAlignment="1"/>
    <xf numFmtId="0" fontId="15" fillId="0" borderId="18" xfId="0" applyFont="1" applyBorder="1" applyAlignment="1"/>
    <xf numFmtId="0" fontId="15" fillId="0" borderId="19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9</xdr:col>
      <xdr:colOff>276225</xdr:colOff>
      <xdr:row>0</xdr:row>
      <xdr:rowOff>447675</xdr:rowOff>
    </xdr:to>
    <xdr:pic>
      <xdr:nvPicPr>
        <xdr:cNvPr id="2050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8100"/>
          <a:ext cx="3552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7</xdr:col>
      <xdr:colOff>276225</xdr:colOff>
      <xdr:row>0</xdr:row>
      <xdr:rowOff>447675</xdr:rowOff>
    </xdr:to>
    <xdr:pic>
      <xdr:nvPicPr>
        <xdr:cNvPr id="3074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8100"/>
          <a:ext cx="2990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5" zoomScaleNormal="85" workbookViewId="0">
      <selection activeCell="C59" sqref="C59:E59"/>
    </sheetView>
  </sheetViews>
  <sheetFormatPr defaultRowHeight="12.75"/>
  <cols>
    <col min="1" max="1" width="5.42578125" style="1" customWidth="1"/>
    <col min="2" max="2" width="6.140625" customWidth="1"/>
    <col min="3" max="3" width="23.140625" customWidth="1"/>
    <col min="4" max="4" width="5.7109375" style="1" customWidth="1"/>
    <col min="5" max="5" width="20.85546875" customWidth="1"/>
    <col min="6" max="6" width="29.28515625" customWidth="1"/>
    <col min="7" max="7" width="8.5703125" style="1" customWidth="1"/>
    <col min="8" max="8" width="7.85546875" style="1" customWidth="1"/>
    <col min="9" max="11" width="9.140625" style="1"/>
    <col min="12" max="12" width="9.140625" style="115"/>
  </cols>
  <sheetData>
    <row r="1" spans="1:16">
      <c r="A1" s="139" t="s">
        <v>65</v>
      </c>
      <c r="B1" s="139"/>
      <c r="C1" s="139"/>
      <c r="D1" s="139"/>
      <c r="E1" s="139"/>
      <c r="F1" s="139"/>
      <c r="G1" s="139"/>
      <c r="H1" s="139"/>
    </row>
    <row r="2" spans="1:16" s="7" customFormat="1" ht="18" customHeight="1">
      <c r="A2" s="2" t="s">
        <v>100</v>
      </c>
      <c r="B2" s="3"/>
      <c r="C2" s="3"/>
      <c r="D2" s="4"/>
      <c r="E2" s="5"/>
      <c r="F2" s="5"/>
      <c r="G2" s="121"/>
      <c r="H2" s="121"/>
      <c r="I2" s="121"/>
      <c r="J2" s="6"/>
      <c r="K2" s="6"/>
      <c r="L2" s="116"/>
    </row>
    <row r="3" spans="1:16" ht="13.5" thickBot="1"/>
    <row r="4" spans="1:16" ht="15.75" customHeight="1" thickBot="1">
      <c r="A4" s="8"/>
      <c r="B4" s="9"/>
      <c r="C4" s="127" t="s">
        <v>0</v>
      </c>
      <c r="D4" s="128"/>
      <c r="E4" s="129"/>
      <c r="F4" s="9"/>
      <c r="G4" s="65" t="s">
        <v>62</v>
      </c>
      <c r="H4" s="66" t="s">
        <v>61</v>
      </c>
      <c r="I4" s="66" t="s">
        <v>63</v>
      </c>
      <c r="J4" s="66" t="s">
        <v>63</v>
      </c>
      <c r="K4" s="66" t="s">
        <v>61</v>
      </c>
    </row>
    <row r="5" spans="1:16">
      <c r="A5" s="10" t="s">
        <v>1</v>
      </c>
      <c r="B5" s="10" t="s">
        <v>2</v>
      </c>
      <c r="C5" s="11" t="s">
        <v>3</v>
      </c>
      <c r="D5" s="12" t="s">
        <v>4</v>
      </c>
      <c r="E5" s="11" t="s">
        <v>5</v>
      </c>
      <c r="F5" s="13" t="s">
        <v>6</v>
      </c>
      <c r="G5" s="14" t="s">
        <v>7</v>
      </c>
      <c r="H5" s="14" t="s">
        <v>7</v>
      </c>
      <c r="I5" s="14" t="s">
        <v>7</v>
      </c>
      <c r="J5" s="14" t="s">
        <v>7</v>
      </c>
      <c r="K5" s="14" t="s">
        <v>7</v>
      </c>
      <c r="L5" s="117" t="s">
        <v>64</v>
      </c>
    </row>
    <row r="6" spans="1:16">
      <c r="A6" s="15">
        <v>1</v>
      </c>
      <c r="B6" s="16">
        <v>57</v>
      </c>
      <c r="C6" s="17" t="s">
        <v>8</v>
      </c>
      <c r="D6" s="18" t="s">
        <v>9</v>
      </c>
      <c r="E6" s="17" t="s">
        <v>10</v>
      </c>
      <c r="F6" s="19" t="s">
        <v>11</v>
      </c>
      <c r="G6" s="122">
        <v>60</v>
      </c>
      <c r="H6" s="15">
        <v>60</v>
      </c>
      <c r="I6" s="66">
        <v>0</v>
      </c>
      <c r="J6" s="66">
        <v>35</v>
      </c>
      <c r="K6" s="66">
        <v>60</v>
      </c>
      <c r="L6" s="118">
        <f>SUM(G6:K6)</f>
        <v>215</v>
      </c>
    </row>
    <row r="7" spans="1:16">
      <c r="A7" s="15">
        <v>2</v>
      </c>
      <c r="B7" s="16">
        <v>62</v>
      </c>
      <c r="C7" s="17" t="s">
        <v>19</v>
      </c>
      <c r="D7" s="18" t="s">
        <v>9</v>
      </c>
      <c r="E7" s="17" t="s">
        <v>20</v>
      </c>
      <c r="F7" s="19" t="s">
        <v>21</v>
      </c>
      <c r="G7" s="122">
        <v>45</v>
      </c>
      <c r="H7" s="15">
        <v>0</v>
      </c>
      <c r="I7" s="66">
        <v>60</v>
      </c>
      <c r="J7" s="66">
        <v>60</v>
      </c>
      <c r="K7" s="66">
        <v>35</v>
      </c>
      <c r="L7" s="118">
        <f>SUM(G7:K7)</f>
        <v>200</v>
      </c>
    </row>
    <row r="8" spans="1:16">
      <c r="A8" s="15">
        <v>3</v>
      </c>
      <c r="B8" s="16">
        <v>55</v>
      </c>
      <c r="C8" s="17" t="s">
        <v>12</v>
      </c>
      <c r="D8" s="18" t="s">
        <v>9</v>
      </c>
      <c r="E8" s="17" t="s">
        <v>13</v>
      </c>
      <c r="F8" s="19" t="s">
        <v>14</v>
      </c>
      <c r="G8" s="122">
        <v>35</v>
      </c>
      <c r="H8" s="15">
        <v>45</v>
      </c>
      <c r="I8" s="66">
        <v>45</v>
      </c>
      <c r="J8" s="66">
        <v>30</v>
      </c>
      <c r="K8" s="66">
        <v>45</v>
      </c>
      <c r="L8" s="118">
        <f>SUM(G8:K8)</f>
        <v>200</v>
      </c>
    </row>
    <row r="9" spans="1:16">
      <c r="A9" s="15">
        <v>4</v>
      </c>
      <c r="B9" s="16">
        <v>63</v>
      </c>
      <c r="C9" s="17" t="s">
        <v>15</v>
      </c>
      <c r="D9" s="18" t="s">
        <v>9</v>
      </c>
      <c r="E9" s="17" t="s">
        <v>13</v>
      </c>
      <c r="F9" s="19" t="s">
        <v>14</v>
      </c>
      <c r="G9" s="122">
        <v>30</v>
      </c>
      <c r="H9" s="15">
        <v>35</v>
      </c>
      <c r="I9" s="66">
        <v>35</v>
      </c>
      <c r="J9" s="66">
        <v>45</v>
      </c>
      <c r="K9" s="66">
        <v>30</v>
      </c>
      <c r="L9" s="118">
        <f>SUM(G9:K9)</f>
        <v>175</v>
      </c>
    </row>
    <row r="10" spans="1:16">
      <c r="A10" s="15">
        <v>5</v>
      </c>
      <c r="B10" s="16">
        <v>53</v>
      </c>
      <c r="C10" s="17" t="s">
        <v>16</v>
      </c>
      <c r="D10" s="18" t="s">
        <v>9</v>
      </c>
      <c r="E10" s="17" t="s">
        <v>17</v>
      </c>
      <c r="F10" s="19" t="s">
        <v>18</v>
      </c>
      <c r="G10" s="122">
        <v>0</v>
      </c>
      <c r="H10" s="15">
        <v>30</v>
      </c>
      <c r="I10" s="66"/>
      <c r="J10" s="66"/>
      <c r="K10" s="66"/>
      <c r="L10" s="118">
        <f>SUM(G10:K10)</f>
        <v>30</v>
      </c>
      <c r="P10" s="114"/>
    </row>
    <row r="11" spans="1:16" ht="15" customHeight="1" thickBot="1">
      <c r="A11" s="8"/>
      <c r="B11" s="20"/>
      <c r="C11" s="21"/>
      <c r="D11" s="22"/>
      <c r="E11" s="21"/>
      <c r="F11" s="23"/>
      <c r="G11" s="123"/>
      <c r="H11" s="8"/>
      <c r="L11" s="119"/>
    </row>
    <row r="12" spans="1:16" ht="15.75" hidden="1" customHeight="1">
      <c r="A12" s="8"/>
      <c r="B12" s="20"/>
      <c r="C12" s="21"/>
      <c r="D12" s="22"/>
      <c r="E12" s="21"/>
      <c r="F12" s="23"/>
      <c r="G12" s="123"/>
      <c r="H12" s="8"/>
      <c r="L12" s="119"/>
    </row>
    <row r="13" spans="1:16" ht="15.75" hidden="1" customHeight="1">
      <c r="A13" s="8"/>
      <c r="B13" s="20"/>
      <c r="C13" s="21"/>
      <c r="D13" s="22"/>
      <c r="E13" s="21"/>
      <c r="F13" s="23"/>
      <c r="G13" s="123"/>
      <c r="H13" s="8"/>
      <c r="L13" s="119"/>
    </row>
    <row r="14" spans="1:16" ht="15.75" hidden="1" customHeight="1">
      <c r="A14" s="8"/>
      <c r="B14" s="20"/>
      <c r="C14" s="21"/>
      <c r="D14" s="22"/>
      <c r="E14" s="21"/>
      <c r="F14" s="23"/>
      <c r="G14" s="123"/>
      <c r="H14" s="8"/>
      <c r="L14" s="119"/>
    </row>
    <row r="15" spans="1:16" ht="15.75" hidden="1" customHeight="1">
      <c r="A15" s="8"/>
      <c r="B15" s="24"/>
      <c r="C15" s="21"/>
      <c r="D15" s="22"/>
      <c r="E15" s="21"/>
      <c r="F15" s="23"/>
      <c r="G15" s="123"/>
      <c r="H15" s="8"/>
      <c r="L15" s="119"/>
    </row>
    <row r="16" spans="1:16" ht="15.75" customHeight="1" thickBot="1">
      <c r="A16" s="8"/>
      <c r="B16" s="25"/>
      <c r="C16" s="130" t="s">
        <v>22</v>
      </c>
      <c r="D16" s="131"/>
      <c r="E16" s="132"/>
      <c r="F16" s="26"/>
      <c r="G16" s="65" t="s">
        <v>62</v>
      </c>
      <c r="H16" s="66" t="s">
        <v>61</v>
      </c>
      <c r="I16" s="66" t="s">
        <v>63</v>
      </c>
      <c r="J16" s="66" t="s">
        <v>63</v>
      </c>
      <c r="K16" s="66" t="s">
        <v>61</v>
      </c>
      <c r="L16" s="119"/>
    </row>
    <row r="17" spans="1:12">
      <c r="A17" s="10" t="s">
        <v>1</v>
      </c>
      <c r="B17" s="10" t="s">
        <v>2</v>
      </c>
      <c r="C17" s="27" t="s">
        <v>3</v>
      </c>
      <c r="D17" s="12" t="s">
        <v>4</v>
      </c>
      <c r="E17" s="28" t="s">
        <v>5</v>
      </c>
      <c r="F17" s="29" t="s">
        <v>6</v>
      </c>
      <c r="G17" s="14" t="s">
        <v>7</v>
      </c>
      <c r="H17" s="14" t="s">
        <v>7</v>
      </c>
      <c r="I17" s="14" t="s">
        <v>7</v>
      </c>
      <c r="J17" s="14" t="s">
        <v>7</v>
      </c>
      <c r="K17" s="14" t="s">
        <v>7</v>
      </c>
      <c r="L17" s="117" t="s">
        <v>64</v>
      </c>
    </row>
    <row r="18" spans="1:12" ht="15" customHeight="1">
      <c r="A18" s="15">
        <v>1</v>
      </c>
      <c r="B18" s="30">
        <v>34</v>
      </c>
      <c r="C18" s="31" t="s">
        <v>23</v>
      </c>
      <c r="D18" s="32" t="s">
        <v>9</v>
      </c>
      <c r="E18" s="31" t="s">
        <v>13</v>
      </c>
      <c r="F18" s="33" t="s">
        <v>24</v>
      </c>
      <c r="G18" s="124">
        <v>45</v>
      </c>
      <c r="H18" s="15">
        <v>60</v>
      </c>
      <c r="I18" s="66">
        <v>60</v>
      </c>
      <c r="J18" s="66">
        <v>45</v>
      </c>
      <c r="K18" s="66">
        <v>45</v>
      </c>
      <c r="L18" s="118">
        <f>SUM(G18:K18)</f>
        <v>255</v>
      </c>
    </row>
    <row r="19" spans="1:12" ht="15" customHeight="1">
      <c r="A19" s="15">
        <v>2</v>
      </c>
      <c r="B19" s="34">
        <v>32</v>
      </c>
      <c r="C19" s="35" t="s">
        <v>27</v>
      </c>
      <c r="D19" s="32" t="s">
        <v>9</v>
      </c>
      <c r="E19" s="36" t="s">
        <v>20</v>
      </c>
      <c r="F19" s="36" t="s">
        <v>99</v>
      </c>
      <c r="G19" s="45">
        <v>60</v>
      </c>
      <c r="H19" s="15">
        <v>35</v>
      </c>
      <c r="I19" s="66">
        <v>0</v>
      </c>
      <c r="J19" s="66">
        <v>60</v>
      </c>
      <c r="K19" s="66">
        <v>60</v>
      </c>
      <c r="L19" s="118">
        <f>SUM(G19:K19)</f>
        <v>215</v>
      </c>
    </row>
    <row r="20" spans="1:12" ht="13.5" customHeight="1">
      <c r="A20" s="15">
        <v>3</v>
      </c>
      <c r="B20" s="30">
        <v>43</v>
      </c>
      <c r="C20" s="31" t="s">
        <v>25</v>
      </c>
      <c r="D20" s="32" t="s">
        <v>9</v>
      </c>
      <c r="E20" s="31" t="s">
        <v>13</v>
      </c>
      <c r="F20" s="33" t="s">
        <v>26</v>
      </c>
      <c r="G20" s="124">
        <v>30</v>
      </c>
      <c r="H20" s="15">
        <v>45</v>
      </c>
      <c r="I20" s="66">
        <v>45</v>
      </c>
      <c r="J20" s="66">
        <v>35</v>
      </c>
      <c r="K20" s="66">
        <v>35</v>
      </c>
      <c r="L20" s="118">
        <f>SUM(G20:K20)</f>
        <v>190</v>
      </c>
    </row>
    <row r="21" spans="1:12" ht="12.75" customHeight="1">
      <c r="A21" s="15">
        <v>4</v>
      </c>
      <c r="B21" s="30">
        <v>33</v>
      </c>
      <c r="C21" s="31" t="s">
        <v>28</v>
      </c>
      <c r="D21" s="32" t="s">
        <v>9</v>
      </c>
      <c r="E21" s="31" t="s">
        <v>29</v>
      </c>
      <c r="F21" s="33" t="s">
        <v>30</v>
      </c>
      <c r="G21" s="124">
        <v>35</v>
      </c>
      <c r="H21" s="15">
        <v>30</v>
      </c>
      <c r="I21" s="66">
        <v>35</v>
      </c>
      <c r="J21" s="66">
        <v>30</v>
      </c>
      <c r="K21" s="66">
        <v>30</v>
      </c>
      <c r="L21" s="118">
        <f>SUM(G21:K21)</f>
        <v>160</v>
      </c>
    </row>
    <row r="22" spans="1:12" ht="15.75" customHeight="1" thickBot="1">
      <c r="A22" s="8"/>
      <c r="B22" s="37"/>
      <c r="C22" s="38"/>
      <c r="D22" s="39"/>
      <c r="E22" s="40"/>
      <c r="F22" s="40"/>
      <c r="G22" s="51"/>
      <c r="H22" s="8"/>
      <c r="L22" s="119"/>
    </row>
    <row r="23" spans="1:12" ht="1.5" hidden="1" customHeight="1">
      <c r="A23" s="8"/>
      <c r="B23" s="37"/>
      <c r="C23" s="38"/>
      <c r="D23" s="39"/>
      <c r="E23" s="40"/>
      <c r="F23" s="40"/>
      <c r="G23" s="51"/>
      <c r="H23" s="8"/>
      <c r="L23" s="119"/>
    </row>
    <row r="24" spans="1:12" ht="15.75" hidden="1" customHeight="1">
      <c r="A24" s="8"/>
      <c r="B24" s="25"/>
      <c r="C24" s="26"/>
      <c r="D24" s="8"/>
      <c r="E24" s="26"/>
      <c r="F24" s="26"/>
      <c r="G24" s="8"/>
      <c r="H24" s="8"/>
      <c r="L24" s="119"/>
    </row>
    <row r="25" spans="1:12" ht="15.75" hidden="1" customHeight="1">
      <c r="A25" s="8"/>
      <c r="B25" s="41"/>
      <c r="C25" s="42" t="s">
        <v>31</v>
      </c>
      <c r="D25" s="43"/>
      <c r="E25" s="44"/>
      <c r="F25" s="40"/>
      <c r="G25" s="51"/>
      <c r="H25" s="8"/>
      <c r="L25" s="119"/>
    </row>
    <row r="26" spans="1:12" ht="15.75" hidden="1" customHeight="1">
      <c r="A26" s="8"/>
      <c r="B26" s="10" t="s">
        <v>32</v>
      </c>
      <c r="C26" s="11" t="s">
        <v>3</v>
      </c>
      <c r="D26" s="12"/>
      <c r="E26" s="11" t="s">
        <v>5</v>
      </c>
      <c r="F26" s="13" t="s">
        <v>6</v>
      </c>
      <c r="G26" s="37"/>
      <c r="H26" s="8"/>
      <c r="L26" s="119"/>
    </row>
    <row r="27" spans="1:12" ht="15.75" hidden="1" customHeight="1">
      <c r="A27" s="8"/>
      <c r="B27" s="34"/>
      <c r="C27" s="36"/>
      <c r="D27" s="45"/>
      <c r="E27" s="36"/>
      <c r="F27" s="36"/>
      <c r="G27" s="51"/>
      <c r="H27" s="8"/>
      <c r="L27" s="119"/>
    </row>
    <row r="28" spans="1:12" ht="15.75" hidden="1" customHeight="1">
      <c r="A28" s="8"/>
      <c r="B28" s="10"/>
      <c r="C28" s="35"/>
      <c r="D28" s="32"/>
      <c r="E28" s="36"/>
      <c r="F28" s="36"/>
      <c r="G28" s="51"/>
      <c r="H28" s="8"/>
      <c r="L28" s="119"/>
    </row>
    <row r="29" spans="1:12" ht="15.75" hidden="1" customHeight="1">
      <c r="A29" s="8"/>
      <c r="B29" s="46"/>
      <c r="C29" s="47"/>
      <c r="D29" s="48"/>
      <c r="E29" s="49"/>
      <c r="F29" s="49"/>
      <c r="G29" s="51"/>
      <c r="H29" s="8"/>
      <c r="L29" s="119"/>
    </row>
    <row r="30" spans="1:12" ht="15.75" hidden="1" customHeight="1">
      <c r="A30" s="8"/>
      <c r="B30" s="50"/>
      <c r="C30" s="38"/>
      <c r="D30" s="39"/>
      <c r="E30" s="40"/>
      <c r="F30" s="40"/>
      <c r="G30" s="51"/>
      <c r="H30" s="8"/>
      <c r="L30" s="119"/>
    </row>
    <row r="31" spans="1:12" ht="15.75" customHeight="1" thickBot="1">
      <c r="A31" s="8"/>
      <c r="B31" s="51"/>
      <c r="C31" s="136" t="s">
        <v>33</v>
      </c>
      <c r="D31" s="137"/>
      <c r="E31" s="138"/>
      <c r="F31" s="40"/>
      <c r="G31" s="65" t="s">
        <v>62</v>
      </c>
      <c r="H31" s="66" t="s">
        <v>61</v>
      </c>
      <c r="I31" s="66" t="s">
        <v>63</v>
      </c>
      <c r="J31" s="66" t="s">
        <v>63</v>
      </c>
      <c r="K31" s="66" t="s">
        <v>61</v>
      </c>
      <c r="L31" s="119"/>
    </row>
    <row r="32" spans="1:12" ht="15.75" customHeight="1">
      <c r="A32" s="10" t="s">
        <v>1</v>
      </c>
      <c r="B32" s="10" t="s">
        <v>2</v>
      </c>
      <c r="C32" s="11" t="s">
        <v>3</v>
      </c>
      <c r="D32" s="12" t="s">
        <v>4</v>
      </c>
      <c r="E32" s="11" t="s">
        <v>5</v>
      </c>
      <c r="F32" s="13" t="s">
        <v>6</v>
      </c>
      <c r="G32" s="14" t="s">
        <v>7</v>
      </c>
      <c r="H32" s="14" t="s">
        <v>7</v>
      </c>
      <c r="I32" s="14" t="s">
        <v>7</v>
      </c>
      <c r="J32" s="14" t="s">
        <v>7</v>
      </c>
      <c r="K32" s="14" t="s">
        <v>7</v>
      </c>
      <c r="L32" s="117" t="s">
        <v>64</v>
      </c>
    </row>
    <row r="33" spans="1:12">
      <c r="A33" s="15">
        <v>1</v>
      </c>
      <c r="B33" s="16">
        <v>4</v>
      </c>
      <c r="C33" s="17" t="s">
        <v>34</v>
      </c>
      <c r="D33" s="32" t="s">
        <v>9</v>
      </c>
      <c r="E33" s="17" t="s">
        <v>35</v>
      </c>
      <c r="F33" s="19" t="s">
        <v>36</v>
      </c>
      <c r="G33" s="122">
        <v>35</v>
      </c>
      <c r="H33" s="15">
        <v>60</v>
      </c>
      <c r="I33" s="66">
        <v>45</v>
      </c>
      <c r="J33" s="66">
        <v>60</v>
      </c>
      <c r="K33" s="66">
        <v>60</v>
      </c>
      <c r="L33" s="118">
        <f t="shared" ref="L33:L41" si="0">SUM(G33:K33)</f>
        <v>260</v>
      </c>
    </row>
    <row r="34" spans="1:12">
      <c r="A34" s="15">
        <v>2</v>
      </c>
      <c r="B34" s="16">
        <v>8</v>
      </c>
      <c r="C34" s="17" t="s">
        <v>37</v>
      </c>
      <c r="D34" s="32" t="s">
        <v>9</v>
      </c>
      <c r="E34" s="17" t="s">
        <v>38</v>
      </c>
      <c r="F34" s="19" t="s">
        <v>39</v>
      </c>
      <c r="G34" s="122">
        <v>28</v>
      </c>
      <c r="H34" s="15">
        <v>45</v>
      </c>
      <c r="I34" s="66">
        <v>30</v>
      </c>
      <c r="J34" s="66">
        <v>28</v>
      </c>
      <c r="K34" s="66">
        <v>45</v>
      </c>
      <c r="L34" s="118">
        <f t="shared" si="0"/>
        <v>176</v>
      </c>
    </row>
    <row r="35" spans="1:12">
      <c r="A35" s="15">
        <v>3</v>
      </c>
      <c r="B35" s="16">
        <v>9</v>
      </c>
      <c r="C35" s="17" t="s">
        <v>47</v>
      </c>
      <c r="D35" s="32" t="s">
        <v>9</v>
      </c>
      <c r="E35" s="17" t="s">
        <v>13</v>
      </c>
      <c r="F35" s="19" t="s">
        <v>48</v>
      </c>
      <c r="G35" s="122">
        <v>45</v>
      </c>
      <c r="H35" s="15">
        <v>26</v>
      </c>
      <c r="I35" s="66">
        <v>28</v>
      </c>
      <c r="J35" s="66">
        <v>30</v>
      </c>
      <c r="K35" s="66">
        <v>35</v>
      </c>
      <c r="L35" s="118">
        <f t="shared" si="0"/>
        <v>164</v>
      </c>
    </row>
    <row r="36" spans="1:12">
      <c r="A36" s="15">
        <v>4</v>
      </c>
      <c r="B36" s="16">
        <v>2</v>
      </c>
      <c r="C36" s="17" t="s">
        <v>45</v>
      </c>
      <c r="D36" s="32" t="s">
        <v>9</v>
      </c>
      <c r="E36" s="17" t="s">
        <v>35</v>
      </c>
      <c r="F36" s="19" t="s">
        <v>46</v>
      </c>
      <c r="G36" s="122">
        <v>60</v>
      </c>
      <c r="H36" s="15">
        <v>28</v>
      </c>
      <c r="I36" s="66">
        <v>24</v>
      </c>
      <c r="J36" s="66">
        <v>24</v>
      </c>
      <c r="K36" s="66">
        <v>26</v>
      </c>
      <c r="L36" s="118">
        <f t="shared" si="0"/>
        <v>162</v>
      </c>
    </row>
    <row r="37" spans="1:12">
      <c r="A37" s="15">
        <v>5</v>
      </c>
      <c r="B37" s="16">
        <v>6</v>
      </c>
      <c r="C37" s="17" t="s">
        <v>98</v>
      </c>
      <c r="D37" s="32" t="s">
        <v>9</v>
      </c>
      <c r="E37" s="17" t="s">
        <v>20</v>
      </c>
      <c r="F37" s="19" t="s">
        <v>94</v>
      </c>
      <c r="G37" s="122"/>
      <c r="H37" s="15"/>
      <c r="I37" s="66">
        <v>60</v>
      </c>
      <c r="J37" s="66">
        <v>45</v>
      </c>
      <c r="K37" s="66">
        <v>28</v>
      </c>
      <c r="L37" s="118">
        <f t="shared" si="0"/>
        <v>133</v>
      </c>
    </row>
    <row r="38" spans="1:12" ht="11.25" customHeight="1">
      <c r="A38" s="15">
        <v>6</v>
      </c>
      <c r="B38" s="16">
        <v>7</v>
      </c>
      <c r="C38" s="17" t="s">
        <v>42</v>
      </c>
      <c r="D38" s="32" t="s">
        <v>9</v>
      </c>
      <c r="E38" s="17" t="s">
        <v>43</v>
      </c>
      <c r="F38" s="19" t="s">
        <v>44</v>
      </c>
      <c r="G38" s="122">
        <v>30</v>
      </c>
      <c r="H38" s="15">
        <v>30</v>
      </c>
      <c r="I38" s="66">
        <v>23</v>
      </c>
      <c r="J38" s="66">
        <v>26</v>
      </c>
      <c r="K38" s="66">
        <v>23</v>
      </c>
      <c r="L38" s="118">
        <f t="shared" si="0"/>
        <v>132</v>
      </c>
    </row>
    <row r="39" spans="1:12" ht="14.25" customHeight="1">
      <c r="A39" s="15">
        <v>7</v>
      </c>
      <c r="B39" s="16">
        <v>5</v>
      </c>
      <c r="C39" s="17" t="s">
        <v>40</v>
      </c>
      <c r="D39" s="32" t="s">
        <v>9</v>
      </c>
      <c r="E39" s="17" t="s">
        <v>20</v>
      </c>
      <c r="F39" s="19" t="s">
        <v>41</v>
      </c>
      <c r="G39" s="122"/>
      <c r="H39" s="15">
        <v>35</v>
      </c>
      <c r="I39" s="66">
        <v>35</v>
      </c>
      <c r="J39" s="66">
        <v>35</v>
      </c>
      <c r="K39" s="66">
        <v>24</v>
      </c>
      <c r="L39" s="118">
        <f t="shared" si="0"/>
        <v>129</v>
      </c>
    </row>
    <row r="40" spans="1:12" ht="13.5" customHeight="1">
      <c r="A40" s="15">
        <v>8</v>
      </c>
      <c r="B40" s="16">
        <v>17</v>
      </c>
      <c r="C40" s="17" t="s">
        <v>49</v>
      </c>
      <c r="D40" s="32" t="s">
        <v>9</v>
      </c>
      <c r="E40" s="17" t="s">
        <v>50</v>
      </c>
      <c r="F40" s="19" t="s">
        <v>51</v>
      </c>
      <c r="G40" s="122">
        <v>26</v>
      </c>
      <c r="H40" s="15">
        <v>24</v>
      </c>
      <c r="I40" s="66">
        <v>26</v>
      </c>
      <c r="J40" s="66"/>
      <c r="K40" s="66">
        <v>30</v>
      </c>
      <c r="L40" s="118">
        <f t="shared" si="0"/>
        <v>106</v>
      </c>
    </row>
    <row r="41" spans="1:12" ht="13.5" customHeight="1">
      <c r="A41" s="15">
        <v>9</v>
      </c>
      <c r="B41" s="16">
        <v>11</v>
      </c>
      <c r="C41" s="17" t="s">
        <v>52</v>
      </c>
      <c r="D41" s="32" t="s">
        <v>9</v>
      </c>
      <c r="E41" s="17" t="s">
        <v>50</v>
      </c>
      <c r="F41" s="19" t="s">
        <v>53</v>
      </c>
      <c r="G41" s="122">
        <v>24</v>
      </c>
      <c r="H41" s="15">
        <v>23</v>
      </c>
      <c r="I41" s="66">
        <v>0</v>
      </c>
      <c r="J41" s="66"/>
      <c r="K41" s="66"/>
      <c r="L41" s="118">
        <f t="shared" si="0"/>
        <v>47</v>
      </c>
    </row>
    <row r="42" spans="1:12" ht="15.75" customHeight="1" thickBot="1">
      <c r="A42" s="8"/>
      <c r="B42" s="52"/>
      <c r="C42" s="53"/>
      <c r="D42" s="54"/>
      <c r="E42" s="21"/>
      <c r="F42" s="23"/>
      <c r="G42" s="123"/>
      <c r="H42" s="8"/>
      <c r="L42" s="119"/>
    </row>
    <row r="43" spans="1:12" ht="1.5" hidden="1" customHeight="1">
      <c r="A43" s="8"/>
      <c r="B43" s="50"/>
      <c r="C43" s="57"/>
      <c r="D43" s="58"/>
      <c r="E43" s="57"/>
      <c r="F43" s="57"/>
      <c r="G43" s="58"/>
      <c r="H43" s="8"/>
      <c r="L43" s="119"/>
    </row>
    <row r="44" spans="1:12" ht="16.5" hidden="1" thickBot="1">
      <c r="A44" s="8"/>
      <c r="B44" s="58"/>
      <c r="C44" s="56"/>
      <c r="D44" s="9"/>
      <c r="E44" s="40"/>
      <c r="F44" s="40"/>
      <c r="G44" s="51"/>
      <c r="H44" s="8"/>
      <c r="L44" s="119"/>
    </row>
    <row r="45" spans="1:12" ht="15.75" hidden="1" customHeight="1">
      <c r="A45" s="8"/>
      <c r="B45" s="55"/>
      <c r="C45" s="59"/>
      <c r="D45" s="60"/>
      <c r="E45" s="40"/>
      <c r="F45" s="40"/>
      <c r="G45" s="51"/>
      <c r="H45" s="8"/>
      <c r="L45" s="119"/>
    </row>
    <row r="46" spans="1:12" ht="16.5" hidden="1" customHeight="1">
      <c r="A46" s="8"/>
      <c r="B46" s="55"/>
      <c r="C46" s="59"/>
      <c r="D46" s="60"/>
      <c r="E46" s="40"/>
      <c r="F46" s="40"/>
      <c r="G46" s="51"/>
      <c r="H46" s="8"/>
      <c r="L46" s="119"/>
    </row>
    <row r="47" spans="1:12" ht="63.75" hidden="1" customHeight="1">
      <c r="A47" s="8"/>
      <c r="B47" s="52"/>
      <c r="C47" s="53"/>
      <c r="D47" s="54"/>
      <c r="E47" s="21"/>
      <c r="F47" s="23"/>
      <c r="G47" s="123"/>
      <c r="H47" s="8"/>
      <c r="L47" s="119"/>
    </row>
    <row r="48" spans="1:12" ht="15.75" hidden="1" customHeight="1">
      <c r="A48" s="8"/>
      <c r="B48" s="25"/>
      <c r="C48" s="25"/>
      <c r="D48" s="8"/>
      <c r="E48" s="25"/>
      <c r="F48" s="25"/>
      <c r="G48" s="8"/>
      <c r="H48" s="8"/>
      <c r="L48" s="119"/>
    </row>
    <row r="49" spans="1:12" ht="15.75" hidden="1" customHeight="1">
      <c r="A49" s="8"/>
      <c r="B49" s="25"/>
      <c r="C49" s="25"/>
      <c r="D49" s="8"/>
      <c r="E49" s="25"/>
      <c r="F49" s="25"/>
      <c r="G49" s="8"/>
      <c r="H49" s="8"/>
      <c r="L49" s="119"/>
    </row>
    <row r="50" spans="1:12" ht="15.75" hidden="1" customHeight="1">
      <c r="A50" s="8"/>
      <c r="B50" s="25"/>
      <c r="C50" s="25"/>
      <c r="D50" s="8"/>
      <c r="E50" s="25"/>
      <c r="F50" s="25"/>
      <c r="G50" s="8"/>
      <c r="H50" s="8"/>
      <c r="L50" s="119"/>
    </row>
    <row r="51" spans="1:12" ht="16.5" hidden="1" customHeight="1">
      <c r="A51" s="8"/>
      <c r="B51" s="25"/>
      <c r="C51" s="25"/>
      <c r="D51" s="8"/>
      <c r="E51" s="25"/>
      <c r="F51" s="25"/>
      <c r="G51" s="8"/>
      <c r="H51" s="8"/>
      <c r="L51" s="119"/>
    </row>
    <row r="52" spans="1:12" ht="31.5" hidden="1" customHeight="1">
      <c r="A52" s="8"/>
      <c r="B52" s="25"/>
      <c r="C52" s="25"/>
      <c r="D52" s="8"/>
      <c r="E52" s="25"/>
      <c r="F52" s="25"/>
      <c r="G52" s="8"/>
      <c r="H52" s="8"/>
      <c r="L52" s="119"/>
    </row>
    <row r="53" spans="1:12" ht="31.5" hidden="1" customHeight="1">
      <c r="A53" s="8"/>
      <c r="B53" s="25"/>
      <c r="C53" s="25"/>
      <c r="D53" s="8"/>
      <c r="E53" s="25"/>
      <c r="F53" s="25"/>
      <c r="G53" s="8"/>
      <c r="H53" s="8"/>
      <c r="L53" s="119"/>
    </row>
    <row r="54" spans="1:12" ht="15.75" hidden="1" customHeight="1">
      <c r="A54" s="8"/>
      <c r="B54" s="25"/>
      <c r="C54" s="25"/>
      <c r="D54" s="8"/>
      <c r="E54" s="25"/>
      <c r="F54" s="25"/>
      <c r="G54" s="8"/>
      <c r="H54" s="8"/>
      <c r="L54" s="119"/>
    </row>
    <row r="55" spans="1:12" ht="15.75" customHeight="1" thickBot="1">
      <c r="A55" s="8"/>
      <c r="B55" s="61"/>
      <c r="C55" s="133" t="s">
        <v>54</v>
      </c>
      <c r="D55" s="128"/>
      <c r="E55" s="134"/>
      <c r="F55" s="56"/>
      <c r="G55" s="65" t="s">
        <v>62</v>
      </c>
      <c r="H55" s="66" t="s">
        <v>61</v>
      </c>
      <c r="I55" s="66" t="s">
        <v>63</v>
      </c>
      <c r="J55" s="66" t="s">
        <v>63</v>
      </c>
      <c r="K55" s="66" t="s">
        <v>61</v>
      </c>
      <c r="L55" s="119"/>
    </row>
    <row r="56" spans="1:12" ht="15.75" customHeight="1">
      <c r="A56" s="10" t="s">
        <v>1</v>
      </c>
      <c r="B56" s="10" t="s">
        <v>2</v>
      </c>
      <c r="C56" s="11" t="s">
        <v>3</v>
      </c>
      <c r="D56" s="12" t="s">
        <v>4</v>
      </c>
      <c r="E56" s="11" t="s">
        <v>5</v>
      </c>
      <c r="F56" s="13" t="s">
        <v>6</v>
      </c>
      <c r="G56" s="14" t="s">
        <v>7</v>
      </c>
      <c r="H56" s="14" t="s">
        <v>7</v>
      </c>
      <c r="I56" s="14" t="s">
        <v>7</v>
      </c>
      <c r="J56" s="14" t="s">
        <v>7</v>
      </c>
      <c r="K56" s="14" t="s">
        <v>7</v>
      </c>
      <c r="L56" s="117" t="s">
        <v>64</v>
      </c>
    </row>
    <row r="57" spans="1:12">
      <c r="A57" s="15">
        <v>1</v>
      </c>
      <c r="B57" s="34">
        <v>17</v>
      </c>
      <c r="C57" s="36" t="s">
        <v>49</v>
      </c>
      <c r="D57" s="45" t="s">
        <v>9</v>
      </c>
      <c r="E57" s="36" t="s">
        <v>50</v>
      </c>
      <c r="F57" s="36" t="s">
        <v>55</v>
      </c>
      <c r="G57" s="45">
        <v>60</v>
      </c>
      <c r="H57" s="15">
        <v>60</v>
      </c>
      <c r="I57" s="66">
        <v>60</v>
      </c>
      <c r="J57" s="66"/>
      <c r="K57" s="66">
        <v>60</v>
      </c>
      <c r="L57" s="118">
        <f>SUM(G57:K57)</f>
        <v>240</v>
      </c>
    </row>
    <row r="58" spans="1:12" ht="16.5" thickBot="1">
      <c r="A58" s="8"/>
      <c r="B58" s="55"/>
      <c r="C58" s="59"/>
      <c r="D58" s="60"/>
      <c r="E58" s="40"/>
      <c r="F58" s="40"/>
      <c r="G58" s="51"/>
      <c r="H58" s="8"/>
      <c r="L58" s="119"/>
    </row>
    <row r="59" spans="1:12" ht="16.5" thickBot="1">
      <c r="A59" s="8"/>
      <c r="B59" s="25"/>
      <c r="C59" s="133" t="s">
        <v>56</v>
      </c>
      <c r="D59" s="128"/>
      <c r="E59" s="135"/>
      <c r="F59" s="25"/>
      <c r="G59" s="65" t="s">
        <v>62</v>
      </c>
      <c r="H59" s="66" t="s">
        <v>61</v>
      </c>
      <c r="I59" s="66" t="s">
        <v>63</v>
      </c>
      <c r="J59" s="66" t="s">
        <v>63</v>
      </c>
      <c r="K59" s="66" t="s">
        <v>61</v>
      </c>
      <c r="L59" s="119"/>
    </row>
    <row r="60" spans="1:12">
      <c r="A60" s="10" t="s">
        <v>1</v>
      </c>
      <c r="B60" s="10" t="s">
        <v>2</v>
      </c>
      <c r="C60" s="62" t="s">
        <v>3</v>
      </c>
      <c r="D60" s="12" t="s">
        <v>4</v>
      </c>
      <c r="E60" s="62" t="s">
        <v>5</v>
      </c>
      <c r="F60" s="63" t="s">
        <v>6</v>
      </c>
      <c r="G60" s="14" t="s">
        <v>7</v>
      </c>
      <c r="H60" s="14" t="s">
        <v>7</v>
      </c>
      <c r="I60" s="14" t="s">
        <v>7</v>
      </c>
      <c r="J60" s="14" t="s">
        <v>7</v>
      </c>
      <c r="K60" s="14" t="s">
        <v>7</v>
      </c>
      <c r="L60" s="117" t="s">
        <v>64</v>
      </c>
    </row>
    <row r="61" spans="1:12">
      <c r="A61" s="15">
        <v>1</v>
      </c>
      <c r="B61" s="14">
        <v>33</v>
      </c>
      <c r="C61" s="35" t="s">
        <v>28</v>
      </c>
      <c r="D61" s="45" t="s">
        <v>9</v>
      </c>
      <c r="E61" s="64" t="s">
        <v>57</v>
      </c>
      <c r="F61" s="64" t="s">
        <v>58</v>
      </c>
      <c r="G61" s="15">
        <v>35</v>
      </c>
      <c r="H61" s="15">
        <v>60</v>
      </c>
      <c r="I61" s="66">
        <v>45</v>
      </c>
      <c r="J61" s="66">
        <v>45</v>
      </c>
      <c r="K61" s="66">
        <v>45</v>
      </c>
      <c r="L61" s="120">
        <f ca="1">SUM(G61:L61)</f>
        <v>230</v>
      </c>
    </row>
    <row r="62" spans="1:12">
      <c r="A62" s="15">
        <v>2</v>
      </c>
      <c r="B62" s="14">
        <v>62</v>
      </c>
      <c r="C62" s="35" t="s">
        <v>19</v>
      </c>
      <c r="D62" s="45" t="s">
        <v>9</v>
      </c>
      <c r="E62" s="64" t="s">
        <v>20</v>
      </c>
      <c r="F62" s="64" t="s">
        <v>60</v>
      </c>
      <c r="G62" s="15">
        <v>45</v>
      </c>
      <c r="H62" s="15">
        <v>0</v>
      </c>
      <c r="I62" s="66">
        <v>60</v>
      </c>
      <c r="J62" s="66">
        <v>60</v>
      </c>
      <c r="K62" s="66">
        <v>60</v>
      </c>
      <c r="L62" s="120">
        <f ca="1">SUM(G62:L62)</f>
        <v>225</v>
      </c>
    </row>
    <row r="63" spans="1:12">
      <c r="A63" s="15">
        <v>3</v>
      </c>
      <c r="B63" s="14">
        <v>2</v>
      </c>
      <c r="C63" s="35" t="s">
        <v>45</v>
      </c>
      <c r="D63" s="45" t="s">
        <v>9</v>
      </c>
      <c r="E63" s="64" t="s">
        <v>35</v>
      </c>
      <c r="F63" s="64" t="s">
        <v>59</v>
      </c>
      <c r="G63" s="15">
        <v>60</v>
      </c>
      <c r="H63" s="15">
        <v>45</v>
      </c>
      <c r="I63" s="66">
        <v>35</v>
      </c>
      <c r="J63" s="66">
        <v>35</v>
      </c>
      <c r="K63" s="66">
        <v>35</v>
      </c>
      <c r="L63" s="120">
        <f ca="1">SUM(G63:L63)</f>
        <v>210</v>
      </c>
    </row>
  </sheetData>
  <mergeCells count="2">
    <mergeCell ref="C31:E31"/>
    <mergeCell ref="A1:H1"/>
  </mergeCells>
  <phoneticPr fontId="0" type="noConversion"/>
  <pageMargins left="0.33" right="0.22" top="0.27" bottom="0.24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workbookViewId="0">
      <selection activeCell="AM23" sqref="AM23"/>
    </sheetView>
  </sheetViews>
  <sheetFormatPr defaultRowHeight="12.75"/>
  <cols>
    <col min="1" max="1" width="2.140625" style="88" customWidth="1"/>
    <col min="2" max="2" width="20.28515625" style="89" customWidth="1"/>
    <col min="3" max="3" width="7.140625" style="90" customWidth="1"/>
    <col min="4" max="4" width="2.42578125" style="90" customWidth="1"/>
    <col min="5" max="5" width="5.7109375" style="90" customWidth="1"/>
    <col min="6" max="6" width="2.7109375" style="90" customWidth="1"/>
    <col min="7" max="7" width="5.7109375" style="90" customWidth="1"/>
    <col min="8" max="8" width="2.5703125" style="90" customWidth="1"/>
    <col min="9" max="9" width="3" style="90" customWidth="1"/>
    <col min="10" max="10" width="6" style="90" customWidth="1"/>
    <col min="11" max="11" width="3.5703125" style="90" customWidth="1"/>
    <col min="12" max="12" width="7.28515625" style="90" customWidth="1"/>
    <col min="13" max="13" width="3.5703125" style="90" customWidth="1"/>
    <col min="14" max="14" width="5.5703125" style="90" customWidth="1"/>
    <col min="15" max="15" width="3.5703125" style="90" customWidth="1"/>
    <col min="16" max="16" width="2.85546875" style="90" customWidth="1"/>
    <col min="17" max="17" width="6.42578125" style="90" customWidth="1"/>
    <col min="18" max="18" width="3.5703125" style="90" customWidth="1"/>
    <col min="19" max="19" width="7.5703125" style="90" customWidth="1"/>
    <col min="20" max="20" width="3.5703125" style="90" customWidth="1"/>
    <col min="21" max="21" width="6.28515625" style="90" customWidth="1"/>
    <col min="22" max="22" width="3.5703125" style="90" customWidth="1"/>
    <col min="23" max="23" width="2.85546875" style="106" customWidth="1"/>
    <col min="24" max="24" width="5.7109375" style="90" customWidth="1"/>
    <col min="25" max="25" width="2.7109375" style="90" customWidth="1"/>
    <col min="26" max="26" width="5.7109375" style="90" customWidth="1"/>
    <col min="27" max="27" width="2.5703125" style="90" customWidth="1"/>
    <col min="28" max="28" width="5.7109375" style="90" customWidth="1"/>
    <col min="29" max="29" width="3" style="90" customWidth="1"/>
    <col min="30" max="30" width="2.85546875" style="111" customWidth="1"/>
    <col min="31" max="31" width="5.7109375" style="90" customWidth="1"/>
    <col min="32" max="32" width="2.5703125" style="90" customWidth="1"/>
    <col min="33" max="33" width="5.7109375" style="90" customWidth="1"/>
    <col min="34" max="34" width="2.140625" style="90" customWidth="1"/>
    <col min="35" max="35" width="5.7109375" style="90" customWidth="1"/>
    <col min="36" max="36" width="2.140625" style="90" customWidth="1"/>
    <col min="37" max="37" width="3.140625" style="90" customWidth="1"/>
    <col min="38" max="38" width="7.85546875" style="91" customWidth="1"/>
    <col min="39" max="16384" width="9.140625" style="72"/>
  </cols>
  <sheetData>
    <row r="1" spans="1:42" customFormat="1" ht="41.25" customHeight="1" thickBot="1">
      <c r="A1" s="67"/>
      <c r="B1" s="68"/>
      <c r="C1" s="69"/>
      <c r="D1" s="69"/>
      <c r="E1" s="69"/>
      <c r="F1" s="69"/>
      <c r="G1" s="69" t="s">
        <v>66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105"/>
      <c r="X1" s="69"/>
      <c r="Y1" s="69"/>
      <c r="Z1" s="69"/>
      <c r="AA1" s="69"/>
      <c r="AB1" s="69"/>
      <c r="AC1" s="69"/>
      <c r="AD1" s="110"/>
      <c r="AE1" s="69"/>
      <c r="AF1" s="69"/>
      <c r="AG1" s="69"/>
      <c r="AH1" s="69"/>
      <c r="AI1" s="69"/>
      <c r="AJ1" s="69"/>
      <c r="AK1" s="69"/>
      <c r="AL1" s="70"/>
      <c r="AM1" s="71"/>
      <c r="AN1" s="72"/>
      <c r="AO1" s="72"/>
      <c r="AP1" s="72"/>
    </row>
    <row r="2" spans="1:42" customFormat="1" ht="20.25" customHeight="1" thickBot="1">
      <c r="A2" s="143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73"/>
      <c r="AN2" s="72"/>
      <c r="AO2" s="72"/>
      <c r="AP2" s="72"/>
    </row>
    <row r="3" spans="1:42" s="78" customFormat="1" ht="20.25" customHeight="1" thickBot="1">
      <c r="A3" s="67"/>
      <c r="B3" s="69"/>
      <c r="C3" s="69"/>
      <c r="D3" s="69"/>
      <c r="E3" s="69"/>
      <c r="F3" s="69"/>
      <c r="G3" s="69"/>
      <c r="H3" s="69"/>
      <c r="I3" s="69"/>
      <c r="J3" s="74"/>
      <c r="K3" s="74"/>
      <c r="L3" s="74"/>
      <c r="M3" s="74"/>
      <c r="N3" s="74"/>
      <c r="O3" s="74"/>
      <c r="P3" s="74"/>
      <c r="Q3" s="145" t="s">
        <v>67</v>
      </c>
      <c r="R3" s="145"/>
      <c r="S3" s="145"/>
      <c r="T3" s="145"/>
      <c r="U3" s="145"/>
      <c r="V3" s="145"/>
      <c r="W3" s="105"/>
      <c r="X3" s="69"/>
      <c r="Y3" s="69"/>
      <c r="Z3" s="69"/>
      <c r="AA3" s="69"/>
      <c r="AB3" s="69"/>
      <c r="AC3" s="69"/>
      <c r="AD3" s="110"/>
      <c r="AE3" s="69"/>
      <c r="AF3" s="69"/>
      <c r="AG3" s="69"/>
      <c r="AH3" s="69"/>
      <c r="AI3" s="69"/>
      <c r="AJ3" s="69"/>
      <c r="AK3" s="69"/>
      <c r="AL3" s="75"/>
      <c r="AM3" s="76"/>
      <c r="AN3" s="77"/>
      <c r="AO3" s="77"/>
      <c r="AP3" s="77"/>
    </row>
    <row r="4" spans="1:42" s="80" customFormat="1" ht="12.75" customHeight="1" thickBot="1">
      <c r="A4" s="146" t="s">
        <v>68</v>
      </c>
      <c r="B4" s="147"/>
      <c r="C4" s="148" t="s">
        <v>62</v>
      </c>
      <c r="D4" s="149"/>
      <c r="E4" s="149"/>
      <c r="F4" s="149"/>
      <c r="G4" s="149"/>
      <c r="H4" s="149"/>
      <c r="I4" s="150"/>
      <c r="J4" s="148" t="s">
        <v>61</v>
      </c>
      <c r="K4" s="149"/>
      <c r="L4" s="149"/>
      <c r="M4" s="149"/>
      <c r="N4" s="149"/>
      <c r="O4" s="149"/>
      <c r="P4" s="151"/>
      <c r="Q4" s="152" t="s">
        <v>63</v>
      </c>
      <c r="R4" s="153"/>
      <c r="S4" s="153"/>
      <c r="T4" s="153"/>
      <c r="U4" s="153"/>
      <c r="V4" s="153"/>
      <c r="W4" s="154"/>
      <c r="X4" s="149" t="s">
        <v>63</v>
      </c>
      <c r="Y4" s="149"/>
      <c r="Z4" s="149"/>
      <c r="AA4" s="149"/>
      <c r="AB4" s="149"/>
      <c r="AC4" s="149"/>
      <c r="AD4" s="150"/>
      <c r="AE4" s="155" t="s">
        <v>61</v>
      </c>
      <c r="AF4" s="156"/>
      <c r="AG4" s="156"/>
      <c r="AH4" s="156"/>
      <c r="AI4" s="156"/>
      <c r="AJ4" s="156"/>
      <c r="AK4" s="157"/>
      <c r="AL4" s="79"/>
    </row>
    <row r="5" spans="1:42" s="87" customFormat="1" ht="12.75" customHeight="1" thickTop="1">
      <c r="A5" s="81"/>
      <c r="B5" s="82" t="s">
        <v>69</v>
      </c>
      <c r="C5" s="140" t="s">
        <v>79</v>
      </c>
      <c r="D5" s="140"/>
      <c r="E5" s="141" t="s">
        <v>80</v>
      </c>
      <c r="F5" s="142"/>
      <c r="G5" s="140" t="s">
        <v>81</v>
      </c>
      <c r="H5" s="140"/>
      <c r="I5" s="83" t="s">
        <v>70</v>
      </c>
      <c r="J5" s="140" t="s">
        <v>79</v>
      </c>
      <c r="K5" s="140"/>
      <c r="L5" s="141" t="s">
        <v>80</v>
      </c>
      <c r="M5" s="142"/>
      <c r="N5" s="140" t="s">
        <v>81</v>
      </c>
      <c r="O5" s="140"/>
      <c r="P5" s="84" t="s">
        <v>70</v>
      </c>
      <c r="Q5" s="140" t="s">
        <v>79</v>
      </c>
      <c r="R5" s="140"/>
      <c r="S5" s="141" t="s">
        <v>80</v>
      </c>
      <c r="T5" s="142"/>
      <c r="U5" s="140" t="s">
        <v>81</v>
      </c>
      <c r="V5" s="140"/>
      <c r="W5" s="108" t="s">
        <v>70</v>
      </c>
      <c r="X5" s="140" t="s">
        <v>79</v>
      </c>
      <c r="Y5" s="140"/>
      <c r="Z5" s="141" t="s">
        <v>80</v>
      </c>
      <c r="AA5" s="142"/>
      <c r="AB5" s="140" t="s">
        <v>81</v>
      </c>
      <c r="AC5" s="140"/>
      <c r="AD5" s="108" t="s">
        <v>70</v>
      </c>
      <c r="AE5" s="140" t="s">
        <v>79</v>
      </c>
      <c r="AF5" s="140"/>
      <c r="AG5" s="141" t="s">
        <v>80</v>
      </c>
      <c r="AH5" s="142"/>
      <c r="AI5" s="140" t="s">
        <v>81</v>
      </c>
      <c r="AJ5" s="140"/>
      <c r="AK5" s="85" t="s">
        <v>70</v>
      </c>
      <c r="AL5" s="86" t="s">
        <v>64</v>
      </c>
    </row>
    <row r="6" spans="1:42" ht="12.75" customHeight="1">
      <c r="A6" s="95"/>
      <c r="B6" s="94" t="s">
        <v>13</v>
      </c>
      <c r="C6" s="96" t="s">
        <v>74</v>
      </c>
      <c r="D6" s="96">
        <v>35</v>
      </c>
      <c r="E6" s="96" t="s">
        <v>87</v>
      </c>
      <c r="F6" s="96">
        <v>45</v>
      </c>
      <c r="G6" s="96" t="s">
        <v>88</v>
      </c>
      <c r="H6" s="96">
        <v>45</v>
      </c>
      <c r="I6" s="99">
        <v>60</v>
      </c>
      <c r="J6" s="96" t="s">
        <v>74</v>
      </c>
      <c r="K6" s="96">
        <v>45</v>
      </c>
      <c r="L6" s="96" t="s">
        <v>87</v>
      </c>
      <c r="M6" s="96">
        <v>60</v>
      </c>
      <c r="N6" s="96" t="s">
        <v>88</v>
      </c>
      <c r="O6" s="96">
        <v>26</v>
      </c>
      <c r="P6" s="99">
        <v>60</v>
      </c>
      <c r="Q6" s="96" t="s">
        <v>74</v>
      </c>
      <c r="R6" s="96">
        <v>45</v>
      </c>
      <c r="S6" s="96" t="s">
        <v>87</v>
      </c>
      <c r="T6" s="96">
        <v>60</v>
      </c>
      <c r="U6" s="96" t="s">
        <v>88</v>
      </c>
      <c r="V6" s="96">
        <v>28</v>
      </c>
      <c r="W6" s="99">
        <v>60</v>
      </c>
      <c r="X6" s="96" t="s">
        <v>97</v>
      </c>
      <c r="Y6" s="96">
        <v>45</v>
      </c>
      <c r="Z6" s="96" t="s">
        <v>87</v>
      </c>
      <c r="AA6" s="96">
        <v>45</v>
      </c>
      <c r="AB6" s="96" t="s">
        <v>88</v>
      </c>
      <c r="AC6" s="96">
        <v>30</v>
      </c>
      <c r="AD6" s="109">
        <v>45</v>
      </c>
      <c r="AE6" s="96" t="s">
        <v>74</v>
      </c>
      <c r="AF6" s="96">
        <v>45</v>
      </c>
      <c r="AG6" s="96" t="s">
        <v>87</v>
      </c>
      <c r="AH6" s="96">
        <v>45</v>
      </c>
      <c r="AI6" s="96" t="s">
        <v>88</v>
      </c>
      <c r="AJ6" s="96">
        <v>35</v>
      </c>
      <c r="AK6" s="96">
        <v>60</v>
      </c>
      <c r="AL6" s="101">
        <f>SUM(AK6,AD6,W6,P6,I6)</f>
        <v>285</v>
      </c>
    </row>
    <row r="7" spans="1:42" ht="12.75" customHeight="1">
      <c r="A7" s="95"/>
      <c r="B7" s="93" t="s">
        <v>20</v>
      </c>
      <c r="C7" s="96" t="s">
        <v>82</v>
      </c>
      <c r="D7" s="96">
        <v>45</v>
      </c>
      <c r="E7" s="96" t="s">
        <v>73</v>
      </c>
      <c r="F7" s="96">
        <v>60</v>
      </c>
      <c r="G7" s="96"/>
      <c r="H7" s="96"/>
      <c r="I7" s="100">
        <v>45</v>
      </c>
      <c r="J7" s="96"/>
      <c r="K7" s="96"/>
      <c r="L7" s="96" t="s">
        <v>73</v>
      </c>
      <c r="M7" s="96">
        <v>35</v>
      </c>
      <c r="N7" s="96" t="s">
        <v>89</v>
      </c>
      <c r="O7" s="96">
        <v>35</v>
      </c>
      <c r="P7" s="99">
        <v>45</v>
      </c>
      <c r="Q7" s="96" t="s">
        <v>82</v>
      </c>
      <c r="R7" s="96">
        <v>60</v>
      </c>
      <c r="S7" s="96"/>
      <c r="T7" s="96"/>
      <c r="U7" s="96" t="s">
        <v>95</v>
      </c>
      <c r="V7" s="96">
        <v>60</v>
      </c>
      <c r="W7" s="99">
        <v>45</v>
      </c>
      <c r="X7" s="96" t="s">
        <v>82</v>
      </c>
      <c r="Y7" s="96">
        <v>60</v>
      </c>
      <c r="Z7" s="96" t="s">
        <v>73</v>
      </c>
      <c r="AA7" s="96">
        <v>60</v>
      </c>
      <c r="AB7" s="96" t="s">
        <v>95</v>
      </c>
      <c r="AC7" s="96">
        <v>45</v>
      </c>
      <c r="AD7" s="109">
        <v>60</v>
      </c>
      <c r="AE7" s="96" t="s">
        <v>82</v>
      </c>
      <c r="AF7" s="96">
        <v>35</v>
      </c>
      <c r="AG7" s="96" t="s">
        <v>73</v>
      </c>
      <c r="AH7" s="96">
        <v>60</v>
      </c>
      <c r="AI7" s="96" t="s">
        <v>95</v>
      </c>
      <c r="AJ7" s="96">
        <v>28</v>
      </c>
      <c r="AK7" s="103">
        <v>45</v>
      </c>
      <c r="AL7" s="101">
        <f>SUM(AK7,AD7,W7,P7,I7)</f>
        <v>240</v>
      </c>
    </row>
    <row r="8" spans="1:42" ht="12.75" customHeight="1">
      <c r="A8" s="95"/>
      <c r="B8" s="93" t="s">
        <v>71</v>
      </c>
      <c r="C8" s="97"/>
      <c r="D8" s="97"/>
      <c r="E8" s="96"/>
      <c r="F8" s="96"/>
      <c r="G8" s="96" t="s">
        <v>78</v>
      </c>
      <c r="H8" s="96">
        <v>60</v>
      </c>
      <c r="I8" s="99">
        <v>35</v>
      </c>
      <c r="J8" s="96"/>
      <c r="K8" s="96"/>
      <c r="L8" s="96"/>
      <c r="M8" s="96"/>
      <c r="N8" s="96" t="s">
        <v>72</v>
      </c>
      <c r="O8" s="96">
        <v>60</v>
      </c>
      <c r="P8" s="99">
        <v>35</v>
      </c>
      <c r="Q8" s="96"/>
      <c r="R8" s="96"/>
      <c r="S8" s="96"/>
      <c r="T8" s="96"/>
      <c r="U8" s="96" t="s">
        <v>72</v>
      </c>
      <c r="V8" s="96">
        <v>45</v>
      </c>
      <c r="W8" s="99">
        <v>35</v>
      </c>
      <c r="X8" s="96"/>
      <c r="Y8" s="96"/>
      <c r="Z8" s="96"/>
      <c r="AA8" s="96"/>
      <c r="AB8" s="96" t="s">
        <v>72</v>
      </c>
      <c r="AC8" s="96">
        <v>60</v>
      </c>
      <c r="AD8" s="104">
        <v>35</v>
      </c>
      <c r="AE8" s="96"/>
      <c r="AF8" s="96"/>
      <c r="AG8" s="96"/>
      <c r="AH8" s="96"/>
      <c r="AI8" s="96" t="s">
        <v>72</v>
      </c>
      <c r="AJ8" s="96">
        <v>60</v>
      </c>
      <c r="AK8" s="103">
        <v>35</v>
      </c>
      <c r="AL8" s="101">
        <v>175</v>
      </c>
    </row>
    <row r="9" spans="1:42" ht="12.75" customHeight="1">
      <c r="A9" s="95"/>
      <c r="B9" s="93" t="s">
        <v>29</v>
      </c>
      <c r="C9" s="96"/>
      <c r="D9" s="98"/>
      <c r="E9" s="96" t="s">
        <v>85</v>
      </c>
      <c r="F9" s="96">
        <v>35</v>
      </c>
      <c r="G9" s="96"/>
      <c r="H9" s="96"/>
      <c r="I9" s="100">
        <v>28</v>
      </c>
      <c r="J9" s="96"/>
      <c r="K9" s="96"/>
      <c r="L9" s="96" t="s">
        <v>85</v>
      </c>
      <c r="M9" s="96">
        <v>30</v>
      </c>
      <c r="N9" s="96"/>
      <c r="O9" s="96"/>
      <c r="P9" s="99">
        <v>26</v>
      </c>
      <c r="Q9" s="96"/>
      <c r="R9" s="96"/>
      <c r="S9" s="96" t="s">
        <v>85</v>
      </c>
      <c r="T9" s="96">
        <v>35</v>
      </c>
      <c r="U9" s="96"/>
      <c r="V9" s="96"/>
      <c r="W9" s="99">
        <v>30</v>
      </c>
      <c r="X9" s="96"/>
      <c r="Y9" s="96"/>
      <c r="Z9" s="96" t="s">
        <v>85</v>
      </c>
      <c r="AA9" s="96">
        <v>30</v>
      </c>
      <c r="AB9" s="96"/>
      <c r="AC9" s="96"/>
      <c r="AD9" s="109">
        <v>28</v>
      </c>
      <c r="AE9" s="96"/>
      <c r="AF9" s="96"/>
      <c r="AG9" s="96" t="s">
        <v>85</v>
      </c>
      <c r="AH9" s="96">
        <v>30</v>
      </c>
      <c r="AI9" s="102"/>
      <c r="AJ9" s="102"/>
      <c r="AK9" s="103">
        <v>26</v>
      </c>
      <c r="AL9" s="101">
        <f t="shared" ref="AL9:AL14" si="0">SUM(AK9,AD9,W9,P9,I9)</f>
        <v>138</v>
      </c>
    </row>
    <row r="10" spans="1:42" ht="12.75" customHeight="1">
      <c r="A10" s="95"/>
      <c r="B10" s="93" t="s">
        <v>75</v>
      </c>
      <c r="C10" s="96" t="s">
        <v>83</v>
      </c>
      <c r="D10" s="96">
        <v>60</v>
      </c>
      <c r="E10" s="96"/>
      <c r="F10" s="96"/>
      <c r="G10" s="96"/>
      <c r="H10" s="96"/>
      <c r="I10" s="100">
        <v>35</v>
      </c>
      <c r="J10" s="96" t="s">
        <v>83</v>
      </c>
      <c r="K10" s="96">
        <v>60</v>
      </c>
      <c r="L10" s="96"/>
      <c r="M10" s="96"/>
      <c r="N10" s="96"/>
      <c r="O10" s="96"/>
      <c r="P10" s="100">
        <v>35</v>
      </c>
      <c r="Q10" s="96"/>
      <c r="R10" s="96"/>
      <c r="S10" s="96"/>
      <c r="T10" s="96"/>
      <c r="U10" s="96"/>
      <c r="V10" s="96"/>
      <c r="W10" s="99"/>
      <c r="X10" s="96" t="s">
        <v>83</v>
      </c>
      <c r="Y10" s="96">
        <v>35</v>
      </c>
      <c r="Z10" s="96"/>
      <c r="AA10" s="96"/>
      <c r="AB10" s="96"/>
      <c r="AC10" s="96"/>
      <c r="AD10" s="109">
        <v>30</v>
      </c>
      <c r="AE10" s="96" t="s">
        <v>83</v>
      </c>
      <c r="AF10" s="96">
        <v>60</v>
      </c>
      <c r="AG10" s="96"/>
      <c r="AH10" s="96"/>
      <c r="AI10" s="102"/>
      <c r="AJ10" s="102"/>
      <c r="AK10" s="103">
        <v>35</v>
      </c>
      <c r="AL10" s="101">
        <f t="shared" si="0"/>
        <v>135</v>
      </c>
    </row>
    <row r="11" spans="1:42" ht="12.75" customHeight="1">
      <c r="A11" s="95"/>
      <c r="B11" s="94" t="s">
        <v>38</v>
      </c>
      <c r="C11" s="96"/>
      <c r="D11" s="96"/>
      <c r="E11" s="96"/>
      <c r="F11" s="96"/>
      <c r="G11" s="96" t="s">
        <v>86</v>
      </c>
      <c r="H11" s="96">
        <v>28</v>
      </c>
      <c r="I11" s="99">
        <v>24</v>
      </c>
      <c r="J11" s="96"/>
      <c r="K11" s="96"/>
      <c r="L11" s="96"/>
      <c r="M11" s="96"/>
      <c r="N11" s="96" t="s">
        <v>86</v>
      </c>
      <c r="O11" s="96">
        <v>45</v>
      </c>
      <c r="P11" s="99">
        <v>28</v>
      </c>
      <c r="Q11" s="96"/>
      <c r="R11" s="96"/>
      <c r="S11" s="96"/>
      <c r="T11" s="96"/>
      <c r="U11" s="96" t="s">
        <v>86</v>
      </c>
      <c r="V11" s="96">
        <v>30</v>
      </c>
      <c r="W11" s="99">
        <v>28</v>
      </c>
      <c r="X11" s="96"/>
      <c r="Y11" s="96"/>
      <c r="Z11" s="96"/>
      <c r="AA11" s="96"/>
      <c r="AB11" s="96" t="s">
        <v>86</v>
      </c>
      <c r="AC11" s="96">
        <v>28</v>
      </c>
      <c r="AD11" s="109">
        <v>26</v>
      </c>
      <c r="AE11" s="96"/>
      <c r="AF11" s="96"/>
      <c r="AG11" s="96"/>
      <c r="AH11" s="96"/>
      <c r="AI11" s="96" t="s">
        <v>86</v>
      </c>
      <c r="AJ11" s="96">
        <v>45</v>
      </c>
      <c r="AK11" s="96">
        <v>28</v>
      </c>
      <c r="AL11" s="101">
        <f t="shared" si="0"/>
        <v>134</v>
      </c>
    </row>
    <row r="12" spans="1:42" ht="12.75" customHeight="1">
      <c r="A12" s="95"/>
      <c r="B12" s="93" t="s">
        <v>43</v>
      </c>
      <c r="C12" s="96"/>
      <c r="D12" s="96"/>
      <c r="E12" s="96"/>
      <c r="F12" s="96"/>
      <c r="G12" s="96" t="s">
        <v>77</v>
      </c>
      <c r="H12" s="96">
        <v>30</v>
      </c>
      <c r="I12" s="100">
        <v>26</v>
      </c>
      <c r="J12" s="96"/>
      <c r="K12" s="96"/>
      <c r="L12" s="96"/>
      <c r="M12" s="96"/>
      <c r="N12" s="96" t="s">
        <v>77</v>
      </c>
      <c r="O12" s="96">
        <v>30</v>
      </c>
      <c r="P12" s="99">
        <v>26</v>
      </c>
      <c r="Q12" s="96"/>
      <c r="R12" s="96"/>
      <c r="S12" s="96"/>
      <c r="T12" s="96"/>
      <c r="U12" s="96" t="s">
        <v>77</v>
      </c>
      <c r="V12" s="96">
        <v>23</v>
      </c>
      <c r="W12" s="99">
        <v>24</v>
      </c>
      <c r="X12" s="96"/>
      <c r="Y12" s="96"/>
      <c r="Z12" s="96"/>
      <c r="AA12" s="96"/>
      <c r="AB12" s="96" t="s">
        <v>77</v>
      </c>
      <c r="AC12" s="96">
        <v>26</v>
      </c>
      <c r="AD12" s="109">
        <v>24</v>
      </c>
      <c r="AE12" s="96"/>
      <c r="AF12" s="96"/>
      <c r="AG12" s="96"/>
      <c r="AH12" s="96"/>
      <c r="AI12" s="96" t="s">
        <v>77</v>
      </c>
      <c r="AJ12" s="96">
        <v>23</v>
      </c>
      <c r="AK12" s="103">
        <v>23</v>
      </c>
      <c r="AL12" s="101">
        <f t="shared" si="0"/>
        <v>123</v>
      </c>
    </row>
    <row r="13" spans="1:42">
      <c r="B13" s="93" t="s">
        <v>50</v>
      </c>
      <c r="C13" s="96"/>
      <c r="D13" s="96"/>
      <c r="E13" s="96"/>
      <c r="F13" s="96"/>
      <c r="G13" s="96" t="s">
        <v>84</v>
      </c>
      <c r="H13" s="96">
        <v>26</v>
      </c>
      <c r="I13" s="99">
        <v>23</v>
      </c>
      <c r="J13" s="96"/>
      <c r="K13" s="96"/>
      <c r="L13" s="96"/>
      <c r="M13" s="96"/>
      <c r="N13" s="96" t="s">
        <v>84</v>
      </c>
      <c r="O13" s="96">
        <v>24</v>
      </c>
      <c r="P13" s="99">
        <v>22</v>
      </c>
      <c r="Q13" s="96"/>
      <c r="R13" s="96"/>
      <c r="S13" s="96"/>
      <c r="T13" s="96"/>
      <c r="U13" s="96" t="s">
        <v>84</v>
      </c>
      <c r="V13" s="96">
        <v>26</v>
      </c>
      <c r="W13" s="99">
        <v>26</v>
      </c>
      <c r="X13" s="96"/>
      <c r="Y13" s="96"/>
      <c r="Z13" s="96"/>
      <c r="AA13" s="96"/>
      <c r="AB13" s="96"/>
      <c r="AC13" s="96"/>
      <c r="AD13" s="109"/>
      <c r="AE13" s="96"/>
      <c r="AF13" s="96"/>
      <c r="AG13" s="96"/>
      <c r="AH13" s="96"/>
      <c r="AI13" s="96" t="s">
        <v>84</v>
      </c>
      <c r="AJ13" s="102">
        <v>30</v>
      </c>
      <c r="AK13" s="103">
        <v>26</v>
      </c>
      <c r="AL13" s="101">
        <f t="shared" si="0"/>
        <v>97</v>
      </c>
    </row>
    <row r="14" spans="1:42">
      <c r="B14" s="93" t="s">
        <v>17</v>
      </c>
      <c r="C14" s="96"/>
      <c r="D14" s="96"/>
      <c r="E14" s="96"/>
      <c r="F14" s="96"/>
      <c r="G14" s="96"/>
      <c r="H14" s="96"/>
      <c r="I14" s="100"/>
      <c r="J14" s="96" t="s">
        <v>76</v>
      </c>
      <c r="K14" s="96">
        <v>30</v>
      </c>
      <c r="L14" s="96"/>
      <c r="M14" s="96"/>
      <c r="N14" s="96"/>
      <c r="O14" s="96"/>
      <c r="P14" s="99">
        <v>26</v>
      </c>
      <c r="Q14" s="96"/>
      <c r="R14" s="96"/>
      <c r="S14" s="96"/>
      <c r="T14" s="96"/>
      <c r="U14" s="96"/>
      <c r="V14" s="96"/>
      <c r="W14" s="99"/>
      <c r="X14" s="96"/>
      <c r="Y14" s="96"/>
      <c r="Z14" s="96"/>
      <c r="AA14" s="96"/>
      <c r="AB14" s="96"/>
      <c r="AC14" s="96"/>
      <c r="AD14" s="109"/>
      <c r="AE14" s="96"/>
      <c r="AF14" s="96"/>
      <c r="AG14" s="96"/>
      <c r="AH14" s="96"/>
      <c r="AI14" s="102"/>
      <c r="AJ14" s="102"/>
      <c r="AK14" s="103"/>
      <c r="AL14" s="101">
        <f t="shared" si="0"/>
        <v>26</v>
      </c>
    </row>
    <row r="19" spans="21:34">
      <c r="U19" s="92"/>
      <c r="V19" s="92"/>
      <c r="X19" s="92"/>
      <c r="Y19" s="92"/>
      <c r="Z19" s="92"/>
      <c r="AA19" s="92"/>
      <c r="AB19" s="92"/>
      <c r="AC19" s="92"/>
      <c r="AF19" s="92"/>
      <c r="AG19" s="92"/>
      <c r="AH19" s="92"/>
    </row>
    <row r="20" spans="21:34">
      <c r="U20" s="92"/>
      <c r="V20" s="92"/>
      <c r="X20" s="92"/>
      <c r="Y20" s="92"/>
      <c r="Z20" s="92"/>
      <c r="AA20" s="92"/>
      <c r="AB20" s="92"/>
      <c r="AC20" s="92"/>
      <c r="AF20" s="92"/>
      <c r="AG20" s="92"/>
      <c r="AH20" s="92"/>
    </row>
    <row r="21" spans="21:34">
      <c r="U21" s="92"/>
      <c r="V21" s="92"/>
      <c r="X21" s="92"/>
      <c r="Y21" s="92"/>
      <c r="Z21" s="92"/>
      <c r="AA21" s="92"/>
      <c r="AB21" s="92"/>
      <c r="AC21" s="92"/>
      <c r="AF21" s="92"/>
      <c r="AG21" s="92"/>
      <c r="AH21" s="92"/>
    </row>
    <row r="22" spans="21:34">
      <c r="U22" s="92"/>
      <c r="V22" s="92"/>
      <c r="X22" s="92"/>
      <c r="Y22" s="92"/>
      <c r="Z22" s="92"/>
      <c r="AA22" s="92"/>
      <c r="AB22" s="92"/>
      <c r="AC22" s="92"/>
      <c r="AF22" s="92"/>
      <c r="AG22" s="92"/>
      <c r="AH22" s="92"/>
    </row>
    <row r="23" spans="21:34">
      <c r="U23" s="92"/>
      <c r="V23" s="92"/>
      <c r="W23" s="107"/>
      <c r="X23" s="92"/>
      <c r="Y23" s="92"/>
      <c r="Z23" s="92"/>
      <c r="AA23" s="92"/>
      <c r="AB23" s="92"/>
      <c r="AC23" s="92"/>
      <c r="AD23" s="112"/>
      <c r="AE23" s="92"/>
      <c r="AF23" s="92"/>
      <c r="AG23" s="92"/>
      <c r="AH23" s="92"/>
    </row>
    <row r="24" spans="21:34">
      <c r="U24" s="92"/>
      <c r="V24" s="92"/>
      <c r="W24" s="107"/>
      <c r="X24" s="92"/>
      <c r="Y24" s="92"/>
      <c r="Z24" s="92"/>
      <c r="AA24" s="92"/>
      <c r="AB24" s="92"/>
      <c r="AC24" s="92"/>
      <c r="AD24" s="112"/>
      <c r="AE24" s="92"/>
      <c r="AF24" s="92"/>
      <c r="AG24" s="92"/>
      <c r="AH24" s="92"/>
    </row>
    <row r="25" spans="21:34">
      <c r="U25" s="92"/>
      <c r="V25" s="92"/>
      <c r="W25" s="107"/>
      <c r="X25" s="92"/>
      <c r="Y25" s="92"/>
      <c r="Z25" s="92"/>
      <c r="AA25" s="92"/>
      <c r="AB25" s="92"/>
      <c r="AC25" s="92"/>
      <c r="AD25" s="112"/>
      <c r="AE25" s="92"/>
      <c r="AF25" s="92"/>
      <c r="AG25" s="92"/>
      <c r="AH25" s="92"/>
    </row>
    <row r="26" spans="21:34">
      <c r="U26" s="92"/>
      <c r="V26" s="92"/>
      <c r="W26" s="107"/>
      <c r="X26" s="92"/>
      <c r="Y26" s="92"/>
      <c r="Z26" s="92"/>
      <c r="AA26" s="92"/>
      <c r="AB26" s="92"/>
      <c r="AC26" s="92"/>
      <c r="AD26" s="112"/>
      <c r="AE26" s="92"/>
      <c r="AF26" s="92"/>
      <c r="AG26" s="92"/>
      <c r="AH26" s="92"/>
    </row>
    <row r="27" spans="21:34">
      <c r="U27" s="92"/>
      <c r="V27" s="92"/>
      <c r="W27" s="107"/>
      <c r="X27" s="92"/>
      <c r="Y27" s="92"/>
      <c r="Z27" s="92"/>
      <c r="AA27" s="92"/>
      <c r="AB27" s="92"/>
      <c r="AC27" s="92"/>
      <c r="AD27" s="112"/>
      <c r="AE27" s="92"/>
      <c r="AF27" s="92"/>
      <c r="AG27" s="92"/>
      <c r="AH27" s="92"/>
    </row>
    <row r="28" spans="21:34">
      <c r="U28" s="92"/>
      <c r="V28" s="92"/>
      <c r="W28" s="107"/>
      <c r="X28" s="92"/>
      <c r="Y28" s="92"/>
      <c r="Z28" s="92"/>
      <c r="AA28" s="92"/>
      <c r="AB28" s="92"/>
      <c r="AC28" s="92"/>
      <c r="AD28" s="112"/>
      <c r="AE28" s="92"/>
      <c r="AF28" s="92"/>
      <c r="AG28" s="92"/>
      <c r="AH28" s="92"/>
    </row>
    <row r="29" spans="21:34">
      <c r="U29" s="92"/>
      <c r="V29" s="92"/>
      <c r="W29" s="107"/>
      <c r="X29" s="92"/>
      <c r="Y29" s="92"/>
      <c r="Z29" s="92"/>
      <c r="AA29" s="92"/>
      <c r="AB29" s="92"/>
      <c r="AC29" s="92"/>
      <c r="AD29" s="112"/>
      <c r="AE29" s="92"/>
      <c r="AF29" s="92"/>
      <c r="AG29" s="92"/>
      <c r="AH29" s="92"/>
    </row>
    <row r="30" spans="21:34">
      <c r="U30" s="92"/>
      <c r="V30" s="92"/>
      <c r="W30" s="107"/>
      <c r="X30" s="92"/>
      <c r="Y30" s="92"/>
      <c r="Z30" s="92"/>
      <c r="AA30" s="92"/>
      <c r="AB30" s="92"/>
      <c r="AC30" s="92"/>
      <c r="AD30" s="112"/>
      <c r="AE30" s="92"/>
      <c r="AF30" s="92"/>
      <c r="AG30" s="92"/>
      <c r="AH30" s="92"/>
    </row>
    <row r="31" spans="21:34">
      <c r="U31" s="92"/>
      <c r="V31" s="92"/>
      <c r="W31" s="107"/>
      <c r="X31" s="92"/>
      <c r="Y31" s="92"/>
      <c r="Z31" s="92"/>
      <c r="AA31" s="92"/>
      <c r="AB31" s="92"/>
      <c r="AC31" s="92"/>
      <c r="AD31" s="112"/>
      <c r="AE31" s="92"/>
      <c r="AF31" s="92"/>
      <c r="AG31" s="92"/>
      <c r="AH31" s="92"/>
    </row>
    <row r="32" spans="21:34">
      <c r="U32" s="92"/>
      <c r="V32" s="92"/>
      <c r="W32" s="107"/>
      <c r="X32" s="92"/>
      <c r="Y32" s="92"/>
      <c r="Z32" s="92"/>
      <c r="AA32" s="92"/>
      <c r="AB32" s="92"/>
      <c r="AC32" s="92"/>
      <c r="AD32" s="112"/>
      <c r="AE32" s="92"/>
      <c r="AF32" s="92"/>
      <c r="AG32" s="92"/>
      <c r="AH32" s="92"/>
    </row>
    <row r="33" spans="21:34">
      <c r="U33" s="92"/>
      <c r="V33" s="92"/>
      <c r="W33" s="107"/>
      <c r="X33" s="92"/>
      <c r="Y33" s="92"/>
      <c r="Z33" s="92"/>
      <c r="AA33" s="92"/>
      <c r="AB33" s="92"/>
      <c r="AC33" s="92"/>
      <c r="AD33" s="112"/>
      <c r="AE33" s="92"/>
      <c r="AF33" s="92"/>
      <c r="AG33" s="92"/>
      <c r="AH33" s="92"/>
    </row>
  </sheetData>
  <mergeCells count="23">
    <mergeCell ref="A2:AL2"/>
    <mergeCell ref="Q3:V3"/>
    <mergeCell ref="A4:B4"/>
    <mergeCell ref="C4:I4"/>
    <mergeCell ref="J4:P4"/>
    <mergeCell ref="Q4:W4"/>
    <mergeCell ref="X4:AD4"/>
    <mergeCell ref="AE4:AK4"/>
    <mergeCell ref="C5:D5"/>
    <mergeCell ref="E5:F5"/>
    <mergeCell ref="G5:H5"/>
    <mergeCell ref="J5:K5"/>
    <mergeCell ref="L5:M5"/>
    <mergeCell ref="N5:O5"/>
    <mergeCell ref="Q5:R5"/>
    <mergeCell ref="S5:T5"/>
    <mergeCell ref="AE5:AF5"/>
    <mergeCell ref="AG5:AH5"/>
    <mergeCell ref="AI5:AJ5"/>
    <mergeCell ref="U5:V5"/>
    <mergeCell ref="X5:Y5"/>
    <mergeCell ref="Z5:AA5"/>
    <mergeCell ref="AB5:AC5"/>
  </mergeCells>
  <phoneticPr fontId="0" type="noConversion"/>
  <pageMargins left="0.75" right="0.75" top="1" bottom="1" header="0" footer="0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workbookViewId="0">
      <selection activeCell="AC17" sqref="AC17"/>
    </sheetView>
  </sheetViews>
  <sheetFormatPr defaultRowHeight="12.75"/>
  <cols>
    <col min="1" max="1" width="2.140625" style="88" customWidth="1"/>
    <col min="2" max="2" width="20.28515625" style="89" customWidth="1"/>
    <col min="3" max="3" width="7.140625" style="90" customWidth="1"/>
    <col min="4" max="4" width="2.42578125" style="90" customWidth="1"/>
    <col min="5" max="5" width="5.7109375" style="90" customWidth="1"/>
    <col min="6" max="6" width="2.5703125" style="90" customWidth="1"/>
    <col min="7" max="7" width="3" style="90" customWidth="1"/>
    <col min="8" max="8" width="6" style="90" customWidth="1"/>
    <col min="9" max="9" width="3.5703125" style="90" customWidth="1"/>
    <col min="10" max="10" width="5.5703125" style="90" customWidth="1"/>
    <col min="11" max="11" width="3.5703125" style="90" customWidth="1"/>
    <col min="12" max="12" width="2.85546875" style="90" customWidth="1"/>
    <col min="13" max="13" width="6.42578125" style="90" customWidth="1"/>
    <col min="14" max="14" width="3.5703125" style="90" customWidth="1"/>
    <col min="15" max="15" width="6.28515625" style="90" customWidth="1"/>
    <col min="16" max="16" width="3.5703125" style="90" customWidth="1"/>
    <col min="17" max="17" width="2.85546875" style="90" customWidth="1"/>
    <col min="18" max="18" width="5.7109375" style="90" customWidth="1"/>
    <col min="19" max="19" width="2.7109375" style="90" customWidth="1"/>
    <col min="20" max="20" width="5.7109375" style="90" customWidth="1"/>
    <col min="21" max="22" width="2.85546875" style="90" customWidth="1"/>
    <col min="23" max="23" width="5.7109375" style="90" customWidth="1"/>
    <col min="24" max="24" width="2.5703125" style="90" customWidth="1"/>
    <col min="25" max="25" width="5.7109375" style="90" customWidth="1"/>
    <col min="26" max="26" width="2.140625" style="90" customWidth="1"/>
    <col min="27" max="27" width="3.140625" style="90" customWidth="1"/>
    <col min="28" max="28" width="6.42578125" style="91" customWidth="1"/>
    <col min="29" max="16384" width="9.140625" style="72"/>
  </cols>
  <sheetData>
    <row r="1" spans="1:32" customFormat="1" ht="41.25" customHeight="1" thickBot="1">
      <c r="A1" s="67"/>
      <c r="B1" s="68"/>
      <c r="C1" s="69"/>
      <c r="D1" s="69"/>
      <c r="E1" s="69" t="s">
        <v>66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C1" s="71"/>
      <c r="AD1" s="72"/>
      <c r="AE1" s="72"/>
      <c r="AF1" s="72"/>
    </row>
    <row r="2" spans="1:32" customFormat="1" ht="20.25" customHeight="1" thickBot="1">
      <c r="A2" s="143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73"/>
      <c r="AD2" s="72"/>
      <c r="AE2" s="72"/>
      <c r="AF2" s="72"/>
    </row>
    <row r="3" spans="1:32" s="78" customFormat="1" ht="20.25" customHeight="1" thickBot="1">
      <c r="A3" s="67"/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145" t="s">
        <v>5</v>
      </c>
      <c r="N3" s="145"/>
      <c r="O3" s="145"/>
      <c r="P3" s="145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5"/>
      <c r="AC3" s="76"/>
      <c r="AD3" s="77"/>
      <c r="AE3" s="77"/>
      <c r="AF3" s="77"/>
    </row>
    <row r="4" spans="1:32" s="80" customFormat="1" ht="12.75" customHeight="1" thickBot="1">
      <c r="A4" s="146" t="s">
        <v>68</v>
      </c>
      <c r="B4" s="147"/>
      <c r="C4" s="148" t="s">
        <v>62</v>
      </c>
      <c r="D4" s="149"/>
      <c r="E4" s="149"/>
      <c r="F4" s="149"/>
      <c r="G4" s="150"/>
      <c r="H4" s="148" t="s">
        <v>61</v>
      </c>
      <c r="I4" s="149"/>
      <c r="J4" s="149"/>
      <c r="K4" s="149"/>
      <c r="L4" s="151"/>
      <c r="M4" s="152" t="s">
        <v>63</v>
      </c>
      <c r="N4" s="153"/>
      <c r="O4" s="153"/>
      <c r="P4" s="153"/>
      <c r="Q4" s="154"/>
      <c r="R4" s="149" t="s">
        <v>63</v>
      </c>
      <c r="S4" s="149"/>
      <c r="T4" s="149"/>
      <c r="U4" s="149"/>
      <c r="V4" s="150"/>
      <c r="W4" s="155" t="s">
        <v>61</v>
      </c>
      <c r="X4" s="156"/>
      <c r="Y4" s="156"/>
      <c r="Z4" s="156"/>
      <c r="AA4" s="157"/>
      <c r="AB4" s="79"/>
    </row>
    <row r="5" spans="1:32" s="87" customFormat="1" ht="12.75" customHeight="1" thickTop="1">
      <c r="A5" s="81"/>
      <c r="B5" s="82" t="s">
        <v>69</v>
      </c>
      <c r="C5" s="140" t="s">
        <v>91</v>
      </c>
      <c r="D5" s="140"/>
      <c r="E5" s="140" t="s">
        <v>92</v>
      </c>
      <c r="F5" s="140"/>
      <c r="G5" s="83" t="s">
        <v>70</v>
      </c>
      <c r="H5" s="140" t="s">
        <v>91</v>
      </c>
      <c r="I5" s="140"/>
      <c r="J5" s="140" t="s">
        <v>92</v>
      </c>
      <c r="K5" s="140"/>
      <c r="L5" s="84" t="s">
        <v>70</v>
      </c>
      <c r="M5" s="140" t="s">
        <v>91</v>
      </c>
      <c r="N5" s="140"/>
      <c r="O5" s="140" t="s">
        <v>92</v>
      </c>
      <c r="P5" s="140"/>
      <c r="Q5" s="85" t="s">
        <v>70</v>
      </c>
      <c r="R5" s="140" t="s">
        <v>91</v>
      </c>
      <c r="S5" s="140"/>
      <c r="T5" s="140" t="s">
        <v>92</v>
      </c>
      <c r="U5" s="140"/>
      <c r="V5" s="85" t="s">
        <v>70</v>
      </c>
      <c r="W5" s="140" t="s">
        <v>91</v>
      </c>
      <c r="X5" s="140"/>
      <c r="Y5" s="140" t="s">
        <v>92</v>
      </c>
      <c r="Z5" s="140"/>
      <c r="AA5" s="85" t="s">
        <v>70</v>
      </c>
      <c r="AB5" s="86" t="s">
        <v>64</v>
      </c>
    </row>
    <row r="6" spans="1:32" ht="12.75" customHeight="1">
      <c r="A6" s="95"/>
      <c r="B6" s="93" t="s">
        <v>20</v>
      </c>
      <c r="C6" s="96" t="s">
        <v>73</v>
      </c>
      <c r="D6" s="96">
        <v>60</v>
      </c>
      <c r="E6" s="96" t="s">
        <v>82</v>
      </c>
      <c r="F6" s="96">
        <v>45</v>
      </c>
      <c r="G6" s="100">
        <v>60</v>
      </c>
      <c r="H6" s="96" t="s">
        <v>73</v>
      </c>
      <c r="I6" s="96">
        <v>35</v>
      </c>
      <c r="J6" s="96" t="s">
        <v>89</v>
      </c>
      <c r="K6" s="96">
        <v>35</v>
      </c>
      <c r="L6" s="99">
        <v>35</v>
      </c>
      <c r="M6" s="96" t="s">
        <v>96</v>
      </c>
      <c r="N6" s="96">
        <v>60</v>
      </c>
      <c r="O6" s="96" t="s">
        <v>82</v>
      </c>
      <c r="P6" s="96">
        <v>60</v>
      </c>
      <c r="Q6" s="109">
        <v>60</v>
      </c>
      <c r="R6" s="96" t="s">
        <v>73</v>
      </c>
      <c r="S6" s="96">
        <v>60</v>
      </c>
      <c r="T6" s="96" t="s">
        <v>82</v>
      </c>
      <c r="U6" s="96">
        <v>60</v>
      </c>
      <c r="V6" s="109">
        <v>60</v>
      </c>
      <c r="W6" s="96" t="s">
        <v>73</v>
      </c>
      <c r="X6" s="96">
        <v>60</v>
      </c>
      <c r="Y6" s="96" t="s">
        <v>82</v>
      </c>
      <c r="Z6" s="96">
        <v>35</v>
      </c>
      <c r="AA6" s="125">
        <v>60</v>
      </c>
      <c r="AB6" s="101">
        <f t="shared" ref="AB6:AB14" si="0">SUM(AA6,V6,Q6,L6,G6)</f>
        <v>275</v>
      </c>
    </row>
    <row r="7" spans="1:32" ht="12.75" customHeight="1">
      <c r="A7" s="95"/>
      <c r="B7" s="94" t="s">
        <v>13</v>
      </c>
      <c r="C7" s="96" t="s">
        <v>87</v>
      </c>
      <c r="D7" s="96">
        <v>45</v>
      </c>
      <c r="E7" s="96" t="s">
        <v>88</v>
      </c>
      <c r="F7" s="96">
        <v>45</v>
      </c>
      <c r="G7" s="99">
        <v>35</v>
      </c>
      <c r="H7" s="96" t="s">
        <v>87</v>
      </c>
      <c r="I7" s="96">
        <v>60</v>
      </c>
      <c r="J7" s="96" t="s">
        <v>74</v>
      </c>
      <c r="K7" s="96">
        <v>45</v>
      </c>
      <c r="L7" s="99">
        <v>60</v>
      </c>
      <c r="M7" s="96" t="s">
        <v>87</v>
      </c>
      <c r="N7" s="96">
        <v>60</v>
      </c>
      <c r="O7" s="96" t="s">
        <v>74</v>
      </c>
      <c r="P7" s="96">
        <v>45</v>
      </c>
      <c r="Q7" s="109">
        <v>45</v>
      </c>
      <c r="R7" s="96" t="s">
        <v>87</v>
      </c>
      <c r="S7" s="96">
        <v>45</v>
      </c>
      <c r="T7" s="96" t="s">
        <v>97</v>
      </c>
      <c r="U7" s="96">
        <v>45</v>
      </c>
      <c r="V7" s="109">
        <v>45</v>
      </c>
      <c r="W7" s="96" t="s">
        <v>87</v>
      </c>
      <c r="X7" s="96">
        <v>45</v>
      </c>
      <c r="Y7" s="96" t="s">
        <v>74</v>
      </c>
      <c r="Z7" s="96">
        <v>45</v>
      </c>
      <c r="AA7" s="126">
        <v>45</v>
      </c>
      <c r="AB7" s="101">
        <f t="shared" si="0"/>
        <v>230</v>
      </c>
    </row>
    <row r="8" spans="1:32" ht="12.75" customHeight="1">
      <c r="A8" s="95"/>
      <c r="B8" s="93" t="s">
        <v>71</v>
      </c>
      <c r="C8" s="97" t="s">
        <v>78</v>
      </c>
      <c r="D8" s="97">
        <v>60</v>
      </c>
      <c r="E8" s="96" t="s">
        <v>72</v>
      </c>
      <c r="F8" s="96">
        <v>35</v>
      </c>
      <c r="G8" s="99">
        <v>45</v>
      </c>
      <c r="H8" s="96" t="s">
        <v>72</v>
      </c>
      <c r="I8" s="96">
        <v>60</v>
      </c>
      <c r="J8" s="96" t="s">
        <v>78</v>
      </c>
      <c r="K8" s="96">
        <v>28</v>
      </c>
      <c r="L8" s="99">
        <v>45</v>
      </c>
      <c r="M8" s="96" t="s">
        <v>72</v>
      </c>
      <c r="N8" s="96">
        <v>45</v>
      </c>
      <c r="O8" s="96" t="s">
        <v>78</v>
      </c>
      <c r="P8" s="96">
        <v>24</v>
      </c>
      <c r="Q8" s="109">
        <v>35</v>
      </c>
      <c r="R8" s="96" t="s">
        <v>72</v>
      </c>
      <c r="S8" s="96">
        <v>60</v>
      </c>
      <c r="T8" s="96" t="s">
        <v>78</v>
      </c>
      <c r="U8" s="96">
        <v>24</v>
      </c>
      <c r="V8" s="109">
        <v>35</v>
      </c>
      <c r="W8" s="96" t="s">
        <v>72</v>
      </c>
      <c r="X8" s="96">
        <v>60</v>
      </c>
      <c r="Y8" s="96" t="s">
        <v>78</v>
      </c>
      <c r="Z8" s="96">
        <v>26</v>
      </c>
      <c r="AA8" s="125">
        <v>35</v>
      </c>
      <c r="AB8" s="101">
        <f t="shared" si="0"/>
        <v>195</v>
      </c>
    </row>
    <row r="9" spans="1:32" ht="12.75" customHeight="1">
      <c r="A9" s="95"/>
      <c r="B9" s="93" t="s">
        <v>29</v>
      </c>
      <c r="C9" s="96" t="s">
        <v>85</v>
      </c>
      <c r="D9" s="98">
        <v>35</v>
      </c>
      <c r="E9" s="96"/>
      <c r="F9" s="96"/>
      <c r="G9" s="100">
        <v>26</v>
      </c>
      <c r="H9" s="96" t="s">
        <v>85</v>
      </c>
      <c r="I9" s="96">
        <v>30</v>
      </c>
      <c r="J9" s="96"/>
      <c r="K9" s="96"/>
      <c r="L9" s="99">
        <v>24</v>
      </c>
      <c r="M9" s="96" t="s">
        <v>85</v>
      </c>
      <c r="N9" s="96">
        <v>35</v>
      </c>
      <c r="O9" s="96"/>
      <c r="P9" s="96"/>
      <c r="Q9" s="109">
        <v>30</v>
      </c>
      <c r="R9" s="96" t="s">
        <v>85</v>
      </c>
      <c r="S9" s="98">
        <v>30</v>
      </c>
      <c r="T9" s="96"/>
      <c r="U9" s="96"/>
      <c r="V9" s="109">
        <v>28</v>
      </c>
      <c r="W9" s="96" t="s">
        <v>85</v>
      </c>
      <c r="X9" s="96">
        <v>30</v>
      </c>
      <c r="Y9" s="102"/>
      <c r="Z9" s="102"/>
      <c r="AA9" s="125">
        <v>26</v>
      </c>
      <c r="AB9" s="101">
        <f t="shared" si="0"/>
        <v>134</v>
      </c>
    </row>
    <row r="10" spans="1:32" ht="12.75" customHeight="1">
      <c r="A10" s="95"/>
      <c r="B10" s="94" t="s">
        <v>38</v>
      </c>
      <c r="C10" s="96" t="s">
        <v>86</v>
      </c>
      <c r="D10" s="96">
        <v>28</v>
      </c>
      <c r="E10" s="96"/>
      <c r="F10" s="96"/>
      <c r="G10" s="99">
        <v>23</v>
      </c>
      <c r="H10" s="96" t="s">
        <v>86</v>
      </c>
      <c r="I10" s="96">
        <v>45</v>
      </c>
      <c r="J10" s="97"/>
      <c r="K10" s="97"/>
      <c r="L10" s="99">
        <v>26</v>
      </c>
      <c r="M10" s="96" t="s">
        <v>86</v>
      </c>
      <c r="N10" s="96">
        <v>30</v>
      </c>
      <c r="O10" s="96"/>
      <c r="P10" s="96"/>
      <c r="Q10" s="109">
        <v>28</v>
      </c>
      <c r="R10" s="96" t="s">
        <v>86</v>
      </c>
      <c r="S10" s="96">
        <v>28</v>
      </c>
      <c r="T10" s="96"/>
      <c r="U10" s="96"/>
      <c r="V10" s="109">
        <v>26</v>
      </c>
      <c r="W10" s="96" t="s">
        <v>86</v>
      </c>
      <c r="X10" s="96">
        <v>45</v>
      </c>
      <c r="Y10" s="96"/>
      <c r="Z10" s="96"/>
      <c r="AA10" s="126">
        <v>28</v>
      </c>
      <c r="AB10" s="101">
        <f t="shared" si="0"/>
        <v>131</v>
      </c>
    </row>
    <row r="11" spans="1:32" ht="12.75" customHeight="1">
      <c r="A11" s="95"/>
      <c r="B11" s="93" t="s">
        <v>75</v>
      </c>
      <c r="C11" s="96" t="s">
        <v>83</v>
      </c>
      <c r="D11" s="96">
        <v>60</v>
      </c>
      <c r="E11" s="96"/>
      <c r="F11" s="96"/>
      <c r="G11" s="100">
        <v>30</v>
      </c>
      <c r="H11" s="96" t="s">
        <v>83</v>
      </c>
      <c r="I11" s="96">
        <v>60</v>
      </c>
      <c r="J11" s="96"/>
      <c r="K11" s="96"/>
      <c r="L11" s="100">
        <v>30</v>
      </c>
      <c r="M11" s="96"/>
      <c r="N11" s="96"/>
      <c r="O11" s="96"/>
      <c r="P11" s="96"/>
      <c r="Q11" s="109"/>
      <c r="R11" s="96" t="s">
        <v>83</v>
      </c>
      <c r="S11" s="96">
        <v>35</v>
      </c>
      <c r="T11" s="96"/>
      <c r="U11" s="96"/>
      <c r="V11" s="109">
        <v>30</v>
      </c>
      <c r="W11" s="96" t="s">
        <v>83</v>
      </c>
      <c r="X11" s="96">
        <v>60</v>
      </c>
      <c r="Y11" s="102"/>
      <c r="Z11" s="102"/>
      <c r="AA11" s="125">
        <v>30</v>
      </c>
      <c r="AB11" s="101">
        <f t="shared" si="0"/>
        <v>120</v>
      </c>
    </row>
    <row r="12" spans="1:32" ht="12.75" customHeight="1">
      <c r="A12" s="95"/>
      <c r="B12" s="93" t="s">
        <v>43</v>
      </c>
      <c r="C12" s="96" t="s">
        <v>77</v>
      </c>
      <c r="D12" s="96">
        <v>30</v>
      </c>
      <c r="E12" s="96"/>
      <c r="F12" s="96"/>
      <c r="G12" s="100">
        <v>24</v>
      </c>
      <c r="H12" s="96" t="s">
        <v>77</v>
      </c>
      <c r="I12" s="96">
        <v>30</v>
      </c>
      <c r="J12" s="96"/>
      <c r="K12" s="96"/>
      <c r="L12" s="99">
        <v>24</v>
      </c>
      <c r="M12" s="96" t="s">
        <v>77</v>
      </c>
      <c r="N12" s="96">
        <v>23</v>
      </c>
      <c r="O12" s="96"/>
      <c r="P12" s="96"/>
      <c r="Q12" s="109">
        <v>24</v>
      </c>
      <c r="R12" s="96" t="s">
        <v>77</v>
      </c>
      <c r="S12" s="96">
        <v>26</v>
      </c>
      <c r="T12" s="96"/>
      <c r="U12" s="96"/>
      <c r="V12" s="109">
        <v>24</v>
      </c>
      <c r="W12" s="96" t="s">
        <v>77</v>
      </c>
      <c r="X12" s="96">
        <v>23</v>
      </c>
      <c r="Y12" s="102"/>
      <c r="Z12" s="102"/>
      <c r="AA12" s="125">
        <v>23</v>
      </c>
      <c r="AB12" s="101">
        <f t="shared" si="0"/>
        <v>119</v>
      </c>
    </row>
    <row r="13" spans="1:32">
      <c r="B13" s="93" t="s">
        <v>50</v>
      </c>
      <c r="C13" s="96" t="s">
        <v>84</v>
      </c>
      <c r="D13" s="96">
        <v>26</v>
      </c>
      <c r="E13" s="96" t="s">
        <v>93</v>
      </c>
      <c r="F13" s="96">
        <v>24</v>
      </c>
      <c r="G13" s="99">
        <v>28</v>
      </c>
      <c r="H13" s="96" t="s">
        <v>84</v>
      </c>
      <c r="I13" s="96">
        <v>24</v>
      </c>
      <c r="J13" s="97" t="s">
        <v>93</v>
      </c>
      <c r="K13" s="97">
        <v>23</v>
      </c>
      <c r="L13" s="99">
        <v>28</v>
      </c>
      <c r="M13" s="96" t="s">
        <v>84</v>
      </c>
      <c r="N13" s="96">
        <v>26</v>
      </c>
      <c r="O13" s="96"/>
      <c r="P13" s="96"/>
      <c r="Q13" s="109">
        <v>26</v>
      </c>
      <c r="R13" s="113"/>
      <c r="S13" s="113"/>
      <c r="T13" s="96"/>
      <c r="U13" s="96"/>
      <c r="V13" s="109"/>
      <c r="W13" s="96" t="s">
        <v>84</v>
      </c>
      <c r="X13" s="96">
        <v>30</v>
      </c>
      <c r="Y13" s="102"/>
      <c r="Z13" s="102"/>
      <c r="AA13" s="125">
        <v>26</v>
      </c>
      <c r="AB13" s="101">
        <f t="shared" si="0"/>
        <v>108</v>
      </c>
    </row>
    <row r="14" spans="1:32">
      <c r="B14" s="93" t="s">
        <v>17</v>
      </c>
      <c r="C14" s="96"/>
      <c r="D14" s="96"/>
      <c r="E14" s="96"/>
      <c r="F14" s="96"/>
      <c r="G14" s="100"/>
      <c r="H14" s="96" t="s">
        <v>76</v>
      </c>
      <c r="I14" s="96">
        <v>30</v>
      </c>
      <c r="J14" s="96"/>
      <c r="K14" s="96"/>
      <c r="L14" s="99">
        <v>24</v>
      </c>
      <c r="M14" s="96"/>
      <c r="N14" s="96"/>
      <c r="O14" s="96"/>
      <c r="P14" s="96"/>
      <c r="Q14" s="109"/>
      <c r="R14" s="96"/>
      <c r="S14" s="96"/>
      <c r="T14" s="96"/>
      <c r="U14" s="96"/>
      <c r="V14" s="109"/>
      <c r="W14" s="96"/>
      <c r="X14" s="96"/>
      <c r="Y14" s="102"/>
      <c r="Z14" s="102"/>
      <c r="AA14" s="103"/>
      <c r="AB14" s="101">
        <f t="shared" si="0"/>
        <v>24</v>
      </c>
    </row>
    <row r="19" spans="15:24">
      <c r="O19" s="92"/>
      <c r="P19" s="92"/>
      <c r="R19" s="92"/>
      <c r="S19" s="92"/>
      <c r="T19" s="92"/>
      <c r="U19" s="92"/>
      <c r="X19" s="92"/>
    </row>
    <row r="20" spans="15:24">
      <c r="O20" s="92"/>
      <c r="P20" s="92"/>
      <c r="R20" s="92"/>
      <c r="S20" s="92"/>
      <c r="T20" s="92"/>
      <c r="U20" s="92"/>
      <c r="X20" s="92"/>
    </row>
    <row r="21" spans="15:24">
      <c r="O21" s="92"/>
      <c r="P21" s="92"/>
      <c r="R21" s="92"/>
      <c r="S21" s="92"/>
      <c r="T21" s="92"/>
      <c r="U21" s="92"/>
      <c r="X21" s="92"/>
    </row>
    <row r="22" spans="15:24">
      <c r="O22" s="92"/>
      <c r="P22" s="92"/>
      <c r="R22" s="92"/>
      <c r="S22" s="92"/>
      <c r="T22" s="92"/>
      <c r="U22" s="92"/>
      <c r="X22" s="92"/>
    </row>
    <row r="23" spans="15:24"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5:24"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5:24"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5:24"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5:24"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5:24"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5:24"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5:24"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5:24"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5:24"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5:24">
      <c r="O33" s="92"/>
      <c r="P33" s="92"/>
      <c r="Q33" s="92"/>
      <c r="R33" s="92"/>
      <c r="S33" s="92"/>
      <c r="T33" s="92"/>
      <c r="U33" s="92"/>
      <c r="V33" s="92"/>
      <c r="W33" s="92"/>
      <c r="X33" s="92"/>
    </row>
  </sheetData>
  <mergeCells count="18">
    <mergeCell ref="R4:V4"/>
    <mergeCell ref="W4:AA4"/>
    <mergeCell ref="C5:D5"/>
    <mergeCell ref="E5:F5"/>
    <mergeCell ref="H5:I5"/>
    <mergeCell ref="W5:X5"/>
    <mergeCell ref="A2:AB2"/>
    <mergeCell ref="M3:P3"/>
    <mergeCell ref="A4:B4"/>
    <mergeCell ref="C4:G4"/>
    <mergeCell ref="H4:L4"/>
    <mergeCell ref="M4:Q4"/>
    <mergeCell ref="Y5:Z5"/>
    <mergeCell ref="O5:P5"/>
    <mergeCell ref="R5:S5"/>
    <mergeCell ref="T5:U5"/>
    <mergeCell ref="J5:K5"/>
    <mergeCell ref="M5:N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posamezniki</vt:lpstr>
      <vt:lpstr>društva</vt:lpstr>
      <vt:lpstr>NTL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</dc:creator>
  <cp:lastModifiedBy>ERVIN</cp:lastModifiedBy>
  <cp:lastPrinted>2009-10-04T15:02:13Z</cp:lastPrinted>
  <dcterms:created xsi:type="dcterms:W3CDTF">2009-06-04T18:45:14Z</dcterms:created>
  <dcterms:modified xsi:type="dcterms:W3CDTF">2014-04-20T18:32:51Z</dcterms:modified>
</cp:coreProperties>
</file>